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Aktuális_ranglista" sheetId="1" r:id="rId1"/>
    <sheet name="Munka1" sheetId="2" r:id="rId2"/>
    <sheet name="Munka2" sheetId="3" r:id="rId3"/>
    <sheet name="Munka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<sst xmlns="http://schemas.openxmlformats.org/spreadsheetml/2006/main" count="67" uniqueCount="67">
  <si>
    <t>Név</t>
  </si>
  <si>
    <t>vb</t>
  </si>
  <si>
    <t>EFT 1. forduló, Török</t>
  </si>
  <si>
    <t>FOB 1.</t>
  </si>
  <si>
    <t>FOB 2.</t>
  </si>
  <si>
    <t>Cseh Gala Open</t>
  </si>
  <si>
    <t>Nad-Ress Cup-Senec</t>
  </si>
  <si>
    <t>Szlovák Bajnokság 4. forduló</t>
  </si>
  <si>
    <t>EFT 2. forduló, Írország</t>
  </si>
  <si>
    <t>Szlovák Bajnokság 5. forduló</t>
  </si>
  <si>
    <t>FOB 3.</t>
  </si>
  <si>
    <t>Szlovák Bajnokság 6. forduló</t>
  </si>
  <si>
    <t>FOB 4.</t>
  </si>
  <si>
    <t>EFT 6. forduló, Szlovákia</t>
  </si>
  <si>
    <t>EFT 7. forduló, Csehország</t>
  </si>
  <si>
    <t>Szlovák Bajnokság 8. forduló</t>
  </si>
  <si>
    <t>I. FTC Fischer Klíma</t>
  </si>
  <si>
    <t>Bacskai Bence</t>
  </si>
  <si>
    <t>Zsuppán Péter</t>
  </si>
  <si>
    <t>Németh Gábor</t>
  </si>
  <si>
    <t>Gelencsér Gábor</t>
  </si>
  <si>
    <t>Tajtyi Róbert</t>
  </si>
  <si>
    <t>Papp Péter</t>
  </si>
  <si>
    <t>Bogár Krisztián</t>
  </si>
  <si>
    <t>Renczés Gábor</t>
  </si>
  <si>
    <t>Lengyel Béla</t>
  </si>
  <si>
    <t>Balázsi Csaba</t>
  </si>
  <si>
    <t>Podusil György</t>
  </si>
  <si>
    <t>Biró László</t>
  </si>
  <si>
    <t>Simonyi Gábor</t>
  </si>
  <si>
    <t>Takács Attila</t>
  </si>
  <si>
    <t>Kocsis Sándor</t>
  </si>
  <si>
    <t>Czirbus Tamás</t>
  </si>
  <si>
    <t>Varga Gábor</t>
  </si>
  <si>
    <t>Kókai Ferenc</t>
  </si>
  <si>
    <t>Hrutka János</t>
  </si>
  <si>
    <t>Zsók Richárd</t>
  </si>
  <si>
    <t>Németh Péter</t>
  </si>
  <si>
    <t>Sain Antal</t>
  </si>
  <si>
    <t>Balán Zoltán</t>
  </si>
  <si>
    <t>Lichtner Zsolt</t>
  </si>
  <si>
    <t>Rigó Zsolt</t>
  </si>
  <si>
    <t>Bakó Attila</t>
  </si>
  <si>
    <t>Szmolicza Gábor</t>
  </si>
  <si>
    <t>Pap Ferenc</t>
  </si>
  <si>
    <t>Érchegyi Csaba</t>
  </si>
  <si>
    <t>Cziffra Zoltán</t>
  </si>
  <si>
    <t>Balogh Tibor</t>
  </si>
  <si>
    <t>Kálló István</t>
  </si>
  <si>
    <t>Flink János</t>
  </si>
  <si>
    <t>Korolovszky György</t>
  </si>
  <si>
    <t>Hinora Ferenc</t>
  </si>
  <si>
    <t>Badó Szilárd</t>
  </si>
  <si>
    <t>Karakas Attila</t>
  </si>
  <si>
    <t>Szabó László</t>
  </si>
  <si>
    <t>Kovács András</t>
  </si>
  <si>
    <t>Nagy Balázs</t>
  </si>
  <si>
    <t>Hámori Ferenc</t>
  </si>
  <si>
    <t>Lukács Attila</t>
  </si>
  <si>
    <t>Felde Zsolt</t>
  </si>
  <si>
    <t>Kovács János</t>
  </si>
  <si>
    <t>Nagy Niki</t>
  </si>
  <si>
    <t xml:space="preserve">Kalics József </t>
  </si>
  <si>
    <t>Török Tamás</t>
  </si>
  <si>
    <t>Pusztai Tamás</t>
  </si>
  <si>
    <t>Molnár Arnold</t>
  </si>
  <si>
    <t>Kuts Zoltán</t>
  </si>
</sst>
</file>

<file path=xl/styles.xml><?xml version="1.0" encoding="utf-8"?>
<styleSheet xmlns="http://schemas.openxmlformats.org/spreadsheetml/2006/main">
  <numFmts count="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0" fillId="0" borderId="10" xfId="55" applyFont="1" applyBorder="1" applyAlignment="1">
      <alignment wrapText="1"/>
      <protection/>
    </xf>
    <xf numFmtId="0" fontId="20" fillId="0" borderId="10" xfId="55" applyFont="1" applyBorder="1" applyAlignment="1">
      <alignment horizontal="center" wrapText="1"/>
      <protection/>
    </xf>
    <xf numFmtId="0" fontId="20" fillId="0" borderId="11" xfId="55" applyFont="1" applyFill="1" applyBorder="1" applyAlignment="1">
      <alignment wrapText="1"/>
      <protection/>
    </xf>
    <xf numFmtId="0" fontId="1" fillId="0" borderId="10" xfId="55" applyBorder="1">
      <alignment/>
      <protection/>
    </xf>
    <xf numFmtId="0" fontId="20" fillId="0" borderId="10" xfId="55" applyFont="1" applyBorder="1" applyAlignment="1">
      <alignment horizontal="right" wrapText="1"/>
      <protection/>
    </xf>
    <xf numFmtId="0" fontId="20" fillId="24" borderId="10" xfId="55" applyFont="1" applyFill="1" applyBorder="1" applyAlignment="1">
      <alignment wrapText="1"/>
      <protection/>
    </xf>
    <xf numFmtId="0" fontId="1" fillId="0" borderId="10" xfId="55" applyFill="1" applyBorder="1">
      <alignment/>
      <protection/>
    </xf>
    <xf numFmtId="0" fontId="20" fillId="0" borderId="10" xfId="55" applyFont="1" applyFill="1" applyBorder="1" applyAlignment="1">
      <alignment wrapText="1"/>
      <protection/>
    </xf>
    <xf numFmtId="0" fontId="1" fillId="0" borderId="11" xfId="55" applyBorder="1">
      <alignment/>
      <protection/>
    </xf>
    <xf numFmtId="0" fontId="1" fillId="0" borderId="11" xfId="55" applyFill="1" applyBorder="1">
      <alignment/>
      <protection/>
    </xf>
    <xf numFmtId="0" fontId="1" fillId="0" borderId="10" xfId="55" applyBorder="1" applyAlignment="1">
      <alignment horizontal="center"/>
      <protection/>
    </xf>
    <xf numFmtId="0" fontId="1" fillId="0" borderId="0" xfId="55">
      <alignment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_FOG_tabella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ti\footgolf\2016\FOG_tabell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uális_ranglista"/>
      <sheetName val="pontszámok"/>
      <sheetName val="flightgyőztesek"/>
      <sheetName val="Helyezések"/>
    </sheetNames>
    <sheetDataSet>
      <sheetData sheetId="3">
        <row r="1">
          <cell r="C1" t="str">
            <v>Ranglista pont</v>
          </cell>
          <cell r="E1" t="str">
            <v>Hinora 5. forduló</v>
          </cell>
          <cell r="F1" t="str">
            <v>Hinora 6. forduló</v>
          </cell>
          <cell r="G1" t="str">
            <v>Hinora 7. forduló</v>
          </cell>
          <cell r="H1" t="str">
            <v>Hinora 8. forduló</v>
          </cell>
        </row>
        <row r="2">
          <cell r="D2">
            <v>1.5</v>
          </cell>
          <cell r="E2">
            <v>1.1</v>
          </cell>
          <cell r="F2">
            <v>1.2</v>
          </cell>
        </row>
        <row r="3">
          <cell r="D3">
            <v>0</v>
          </cell>
          <cell r="E3">
            <v>0</v>
          </cell>
        </row>
        <row r="4">
          <cell r="D4">
            <v>0</v>
          </cell>
          <cell r="E4">
            <v>0</v>
          </cell>
        </row>
        <row r="5">
          <cell r="D5">
            <v>0</v>
          </cell>
          <cell r="E5">
            <v>0</v>
          </cell>
        </row>
        <row r="6">
          <cell r="D6">
            <v>0</v>
          </cell>
          <cell r="E6">
            <v>0</v>
          </cell>
        </row>
        <row r="7">
          <cell r="D7">
            <v>0</v>
          </cell>
          <cell r="E7">
            <v>0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workbookViewId="0" topLeftCell="A1">
      <selection activeCell="I8" sqref="I8"/>
    </sheetView>
  </sheetViews>
  <sheetFormatPr defaultColWidth="9.140625" defaultRowHeight="12.75"/>
  <cols>
    <col min="1" max="1" width="3.28125" style="4" customWidth="1"/>
    <col min="2" max="2" width="23.421875" style="4" customWidth="1"/>
    <col min="3" max="3" width="9.140625" style="11" customWidth="1"/>
    <col min="4" max="4" width="3.140625" style="4" customWidth="1"/>
    <col min="5" max="5" width="6.28125" style="4" customWidth="1"/>
    <col min="6" max="8" width="9.140625" style="4" customWidth="1"/>
    <col min="9" max="9" width="8.57421875" style="4" customWidth="1"/>
    <col min="10" max="13" width="9.140625" style="4" customWidth="1"/>
    <col min="14" max="14" width="9.421875" style="4" customWidth="1"/>
    <col min="15" max="15" width="9.140625" style="4" customWidth="1"/>
    <col min="16" max="16" width="9.57421875" style="4" customWidth="1"/>
    <col min="17" max="17" width="9.140625" style="4" customWidth="1"/>
    <col min="18" max="18" width="9.57421875" style="4" customWidth="1"/>
    <col min="19" max="19" width="9.140625" style="12" customWidth="1"/>
    <col min="20" max="20" width="9.140625" style="4" customWidth="1"/>
    <col min="21" max="21" width="10.7109375" style="4" customWidth="1"/>
    <col min="22" max="22" width="9.421875" style="4" customWidth="1"/>
    <col min="23" max="16384" width="9.140625" style="4" customWidth="1"/>
  </cols>
  <sheetData>
    <row r="1" spans="1:23" ht="48" customHeight="1">
      <c r="A1" s="1"/>
      <c r="B1" s="1" t="s">
        <v>0</v>
      </c>
      <c r="C1" s="2" t="str">
        <f>'[1]Helyezések'!C1</f>
        <v>Ranglista pont</v>
      </c>
      <c r="D1" s="1" t="s">
        <v>1</v>
      </c>
      <c r="E1" s="1" t="str">
        <f>'[1]Helyezések'!E1</f>
        <v>Hinora 5. forduló</v>
      </c>
      <c r="F1" s="1" t="str">
        <f>'[1]Helyezések'!F1</f>
        <v>Hinora 6. forduló</v>
      </c>
      <c r="G1" s="1" t="str">
        <f>'[1]Helyezések'!G1</f>
        <v>Hinora 7. forduló</v>
      </c>
      <c r="H1" s="1" t="str">
        <f>'[1]Helyezések'!H1</f>
        <v>Hinora 8. forduló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3" t="s">
        <v>12</v>
      </c>
      <c r="T1" s="1" t="s">
        <v>13</v>
      </c>
      <c r="U1" s="1" t="s">
        <v>14</v>
      </c>
      <c r="V1" s="1" t="s">
        <v>15</v>
      </c>
      <c r="W1" s="1" t="s">
        <v>16</v>
      </c>
    </row>
    <row r="2" spans="1:23" ht="15">
      <c r="A2" s="5">
        <v>1</v>
      </c>
      <c r="B2" s="1" t="s">
        <v>17</v>
      </c>
      <c r="C2" s="2">
        <f aca="true" t="shared" si="0" ref="C2:C33">SUM(D2:W2)</f>
        <v>3743</v>
      </c>
      <c r="D2" s="6">
        <f>'[1]Helyezések'!$D$2*'[1]Helyezések'!D10</f>
        <v>0</v>
      </c>
      <c r="E2" s="6">
        <f>'[1]Helyezések'!$E$2*'[1]Helyezések'!E10</f>
        <v>0</v>
      </c>
      <c r="F2" s="5">
        <v>200</v>
      </c>
      <c r="G2" s="6">
        <v>500</v>
      </c>
      <c r="H2" s="6">
        <v>500</v>
      </c>
      <c r="I2" s="6">
        <f>'[1]Helyezések'!$I$2*'[1]Helyezések'!I10</f>
        <v>0</v>
      </c>
      <c r="J2" s="6">
        <f>'[1]Helyezések'!$J$2*'[1]Helyezések'!J10</f>
        <v>0</v>
      </c>
      <c r="K2" s="6">
        <v>360</v>
      </c>
      <c r="L2" s="6">
        <v>75</v>
      </c>
      <c r="M2" s="6">
        <f>'[1]Helyezések'!$M$2*'[1]Helyezések'!M12</f>
        <v>0</v>
      </c>
      <c r="N2" s="6">
        <f>'[1]Helyezések'!$N$2*'[1]Helyezések'!N12</f>
        <v>0</v>
      </c>
      <c r="O2" s="6">
        <f>'[1]Helyezések'!$O$2*'[1]Helyezések'!O23</f>
        <v>0</v>
      </c>
      <c r="P2" s="6">
        <f>'[1]Helyezések'!$P$2*'[1]Helyezések'!P23</f>
        <v>0</v>
      </c>
      <c r="Q2" s="6">
        <v>1000</v>
      </c>
      <c r="R2" s="6">
        <f>'[1]Helyezések'!$S$2*'[1]Helyezések'!S6</f>
        <v>0</v>
      </c>
      <c r="S2" s="6">
        <v>1000</v>
      </c>
      <c r="T2" s="6">
        <f>'[1]Helyezések'!$T$2*'[1]Helyezések'!T6</f>
        <v>0</v>
      </c>
      <c r="U2" s="6">
        <f>'[1]Helyezések'!$U$2*'[1]Helyezések'!U6</f>
        <v>0</v>
      </c>
      <c r="V2" s="6">
        <v>108</v>
      </c>
      <c r="W2" s="6">
        <f>'[1]Helyezések'!$W$2*'[1]Helyezések'!W6</f>
        <v>0</v>
      </c>
    </row>
    <row r="3" spans="1:23" ht="15">
      <c r="A3" s="5">
        <v>2</v>
      </c>
      <c r="B3" s="1" t="s">
        <v>18</v>
      </c>
      <c r="C3" s="2">
        <f t="shared" si="0"/>
        <v>3460</v>
      </c>
      <c r="D3" s="6">
        <f>'[1]Helyezések'!$D$2*'[1]Helyezések'!D17</f>
        <v>0</v>
      </c>
      <c r="E3" s="6">
        <f>'[1]Helyezések'!$E$2*'[1]Helyezések'!E17</f>
        <v>0</v>
      </c>
      <c r="F3" s="5">
        <v>80</v>
      </c>
      <c r="G3" s="6">
        <f>'[1]Helyezések'!$G$2*'[1]Helyezések'!G17</f>
        <v>0</v>
      </c>
      <c r="H3" s="6">
        <f>'[1]Helyezések'!$H$2*'[1]Helyezések'!H17</f>
        <v>0</v>
      </c>
      <c r="I3" s="6">
        <f>'[1]Helyezések'!$I$2*'[1]Helyezések'!I17</f>
        <v>0</v>
      </c>
      <c r="J3" s="6">
        <v>700</v>
      </c>
      <c r="K3" s="6">
        <v>1000</v>
      </c>
      <c r="L3" s="6">
        <f>'[1]Helyezések'!$L$2*'[1]Helyezések'!L20</f>
        <v>0</v>
      </c>
      <c r="M3" s="6">
        <f>'[1]Helyezések'!$M$2*'[1]Helyezések'!M20</f>
        <v>0</v>
      </c>
      <c r="N3" s="6">
        <f>'[1]Helyezések'!$N$2*'[1]Helyezések'!N20</f>
        <v>0</v>
      </c>
      <c r="O3" s="6">
        <f>'[1]Helyezések'!$O$2*'[1]Helyezések'!O20</f>
        <v>0</v>
      </c>
      <c r="P3" s="6">
        <f>'[1]Helyezések'!$P$2*'[1]Helyezések'!P10</f>
        <v>0</v>
      </c>
      <c r="Q3" s="6">
        <v>160</v>
      </c>
      <c r="R3" s="6">
        <f>'[1]Helyezések'!$S$2*'[1]Helyezések'!S35</f>
        <v>0</v>
      </c>
      <c r="S3" s="6">
        <v>700</v>
      </c>
      <c r="T3" s="6">
        <v>520</v>
      </c>
      <c r="U3" s="6">
        <f>'[1]Helyezések'!$U$2*'[1]Helyezések'!U4</f>
        <v>0</v>
      </c>
      <c r="V3" s="6">
        <f>'[1]Helyezések'!$V$2*'[1]Helyezések'!V4</f>
        <v>0</v>
      </c>
      <c r="W3" s="6">
        <v>300</v>
      </c>
    </row>
    <row r="4" spans="1:23" ht="15">
      <c r="A4" s="5">
        <v>3</v>
      </c>
      <c r="B4" s="1" t="s">
        <v>19</v>
      </c>
      <c r="C4" s="2">
        <f t="shared" si="0"/>
        <v>3380</v>
      </c>
      <c r="D4" s="6">
        <f>'[1]Helyezések'!$D$2*'[1]Helyezések'!D4</f>
        <v>0</v>
      </c>
      <c r="E4" s="6">
        <f>'[1]Helyezések'!$E$2*'[1]Helyezések'!E4</f>
        <v>0</v>
      </c>
      <c r="F4" s="5">
        <v>425</v>
      </c>
      <c r="G4" s="6">
        <v>65</v>
      </c>
      <c r="H4" s="5">
        <v>290</v>
      </c>
      <c r="I4" s="6">
        <f>'[1]Helyezések'!$I$2*'[1]Helyezések'!I4</f>
        <v>0</v>
      </c>
      <c r="J4" s="4">
        <v>640</v>
      </c>
      <c r="K4" s="6">
        <v>700</v>
      </c>
      <c r="L4" s="6">
        <f>'[1]Helyezések'!$L$2*'[1]Helyezések'!L6</f>
        <v>0</v>
      </c>
      <c r="M4" s="6">
        <f>'[1]Helyezések'!$M$2*'[1]Helyezések'!M6</f>
        <v>0</v>
      </c>
      <c r="N4" s="6">
        <f>'[1]Helyezések'!$N$2*'[1]Helyezések'!N6</f>
        <v>0</v>
      </c>
      <c r="O4" s="6">
        <f>'[1]Helyezések'!$O$2*'[1]Helyezések'!O6</f>
        <v>0</v>
      </c>
      <c r="P4" s="6">
        <f>'[1]Helyezések'!$P$2*'[1]Helyezések'!P6</f>
        <v>0</v>
      </c>
      <c r="Q4" s="6">
        <v>130</v>
      </c>
      <c r="R4" s="6">
        <f>'[1]Helyezések'!$S$2*'[1]Helyezések'!S12</f>
        <v>0</v>
      </c>
      <c r="S4" s="6">
        <v>520</v>
      </c>
      <c r="T4" s="6">
        <v>280</v>
      </c>
      <c r="U4" s="6">
        <f>'[1]Helyezések'!$U$2*'[1]Helyezések'!U20</f>
        <v>0</v>
      </c>
      <c r="V4" s="6">
        <v>138</v>
      </c>
      <c r="W4" s="6">
        <v>192</v>
      </c>
    </row>
    <row r="5" spans="1:23" ht="15">
      <c r="A5" s="5">
        <v>4</v>
      </c>
      <c r="B5" s="1" t="s">
        <v>20</v>
      </c>
      <c r="C5" s="2">
        <f t="shared" si="0"/>
        <v>3236</v>
      </c>
      <c r="D5" s="6">
        <f>'[1]Helyezések'!$D$2*'[1]Helyezések'!D34</f>
        <v>0</v>
      </c>
      <c r="E5" s="6">
        <f>'[1]Helyezések'!$E$2*'[1]Helyezések'!E34</f>
        <v>0</v>
      </c>
      <c r="F5" s="6">
        <f>'[1]Helyezések'!$F$2*'[1]Helyezések'!F34</f>
        <v>0</v>
      </c>
      <c r="G5" s="6">
        <f>'[1]Helyezések'!$G$2*'[1]Helyezések'!G34</f>
        <v>0</v>
      </c>
      <c r="H5" s="6">
        <f>'[1]Helyezések'!$H$2*'[1]Helyezések'!H34</f>
        <v>0</v>
      </c>
      <c r="I5" s="6">
        <v>220</v>
      </c>
      <c r="J5" s="4">
        <v>520</v>
      </c>
      <c r="K5" s="6">
        <v>280</v>
      </c>
      <c r="L5" s="6">
        <f>'[1]Helyezések'!$L$2*'[1]Helyezések'!L34</f>
        <v>0</v>
      </c>
      <c r="M5" s="6">
        <f>'[1]Helyezések'!$M$2*'[1]Helyezések'!M34</f>
        <v>0</v>
      </c>
      <c r="N5" s="6">
        <f>'[1]Helyezések'!$N$2*'[1]Helyezések'!N34</f>
        <v>0</v>
      </c>
      <c r="O5" s="6">
        <v>560</v>
      </c>
      <c r="P5" s="6">
        <f>'[1]Helyezések'!$P$2*'[1]Helyezések'!P35</f>
        <v>0</v>
      </c>
      <c r="Q5" s="6">
        <f>'[1]Helyezések'!$Q$2*'[1]Helyezések'!Q35</f>
        <v>0</v>
      </c>
      <c r="R5" s="6">
        <f>'[1]Helyezések'!$S$2*'[1]Helyezések'!S34</f>
        <v>0</v>
      </c>
      <c r="S5" s="6">
        <v>640</v>
      </c>
      <c r="T5" s="6">
        <v>220</v>
      </c>
      <c r="U5" s="6">
        <v>640</v>
      </c>
      <c r="V5" s="6">
        <f>'[1]Helyezések'!$V$2*'[1]Helyezések'!V20</f>
        <v>0</v>
      </c>
      <c r="W5" s="6">
        <v>156</v>
      </c>
    </row>
    <row r="6" spans="1:23" ht="15">
      <c r="A6" s="5">
        <v>5</v>
      </c>
      <c r="B6" s="1" t="s">
        <v>21</v>
      </c>
      <c r="C6" s="2">
        <f t="shared" si="0"/>
        <v>3201</v>
      </c>
      <c r="D6" s="6">
        <f>'[1]Helyezések'!$D$2*'[1]Helyezések'!D33</f>
        <v>0</v>
      </c>
      <c r="E6" s="6">
        <f>'[1]Helyezések'!$E$2*'[1]Helyezések'!E33</f>
        <v>0</v>
      </c>
      <c r="F6" s="6">
        <f>'[1]Helyezések'!$F$2*'[1]Helyezések'!F33</f>
        <v>0</v>
      </c>
      <c r="G6" s="6">
        <f>'[1]Helyezések'!$G$2*'[1]Helyezések'!G33</f>
        <v>0</v>
      </c>
      <c r="H6" s="5">
        <v>50</v>
      </c>
      <c r="I6" s="6">
        <v>250</v>
      </c>
      <c r="J6" s="4">
        <v>400</v>
      </c>
      <c r="K6" s="6">
        <v>400</v>
      </c>
      <c r="L6" s="6">
        <v>210</v>
      </c>
      <c r="M6" s="6">
        <v>192</v>
      </c>
      <c r="N6" s="6">
        <v>156</v>
      </c>
      <c r="O6" s="6">
        <v>182</v>
      </c>
      <c r="P6" s="6">
        <v>174</v>
      </c>
      <c r="Q6" s="6">
        <v>400</v>
      </c>
      <c r="R6" s="6">
        <v>138</v>
      </c>
      <c r="S6" s="6">
        <f>'[1]Helyezések'!$T$2*'[1]Helyezések'!S4</f>
        <v>0</v>
      </c>
      <c r="T6" s="6">
        <f>'[1]Helyezések'!$T$2*'[1]Helyezések'!T23</f>
        <v>0</v>
      </c>
      <c r="U6" s="6">
        <v>220</v>
      </c>
      <c r="V6" s="6">
        <v>174</v>
      </c>
      <c r="W6" s="6">
        <v>255</v>
      </c>
    </row>
    <row r="7" spans="1:23" ht="15">
      <c r="A7" s="5">
        <v>6</v>
      </c>
      <c r="B7" s="1" t="s">
        <v>22</v>
      </c>
      <c r="C7" s="2">
        <f t="shared" si="0"/>
        <v>3055</v>
      </c>
      <c r="D7" s="6">
        <f>'[1]Helyezések'!$D$2*'[1]Helyezések'!D5</f>
        <v>0</v>
      </c>
      <c r="E7" s="6">
        <f>'[1]Helyezések'!$E$2*'[1]Helyezések'!E5</f>
        <v>0</v>
      </c>
      <c r="F7" s="5">
        <v>350</v>
      </c>
      <c r="G7" s="6">
        <f>'[1]Helyezések'!$G$2*'[1]Helyezések'!G5</f>
        <v>0</v>
      </c>
      <c r="H7" s="5">
        <v>95</v>
      </c>
      <c r="I7" s="6">
        <f>'[1]Helyezések'!$I$2*'[1]Helyezések'!I5</f>
        <v>0</v>
      </c>
      <c r="J7" s="6">
        <v>320</v>
      </c>
      <c r="K7" s="6">
        <v>640</v>
      </c>
      <c r="L7" s="6">
        <f>'[1]Helyezések'!$L$2*'[1]Helyezések'!L35</f>
        <v>0</v>
      </c>
      <c r="M7" s="6">
        <f>'[1]Helyezések'!$M$2*'[1]Helyezések'!M35</f>
        <v>0</v>
      </c>
      <c r="N7" s="6">
        <f>'[1]Helyezések'!$N$2*'[1]Helyezések'!N35</f>
        <v>0</v>
      </c>
      <c r="O7" s="6">
        <f>'[1]Helyezések'!$O$2*'[1]Helyezések'!O17</f>
        <v>0</v>
      </c>
      <c r="P7" s="6">
        <f>'[1]Helyezések'!$P$2*'[1]Helyezések'!P5</f>
        <v>0</v>
      </c>
      <c r="Q7" s="6">
        <v>280</v>
      </c>
      <c r="R7" s="6">
        <f>'[1]Helyezések'!$S$2*'[1]Helyezések'!S17</f>
        <v>0</v>
      </c>
      <c r="S7" s="6">
        <f>'[1]Helyezések'!$T$2*'[1]Helyezések'!S17</f>
        <v>0</v>
      </c>
      <c r="T7" s="6">
        <v>850</v>
      </c>
      <c r="U7" s="6">
        <v>520</v>
      </c>
      <c r="V7" s="6">
        <f>'[1]Helyezések'!$V$2*'[1]Helyezések'!V10</f>
        <v>0</v>
      </c>
      <c r="W7" s="6">
        <f>'[1]Helyezések'!$W$2*'[1]Helyezések'!W10</f>
        <v>0</v>
      </c>
    </row>
    <row r="8" spans="1:23" ht="15">
      <c r="A8" s="5">
        <v>7</v>
      </c>
      <c r="B8" s="1" t="s">
        <v>23</v>
      </c>
      <c r="C8" s="2">
        <f t="shared" si="0"/>
        <v>2833</v>
      </c>
      <c r="D8" s="6">
        <f>'[1]Helyezések'!$D$2*'[1]Helyezések'!D20</f>
        <v>0</v>
      </c>
      <c r="E8" s="6">
        <f>'[1]Helyezések'!$E$2*'[1]Helyezések'!E20</f>
        <v>0</v>
      </c>
      <c r="F8" s="5">
        <v>35</v>
      </c>
      <c r="G8" s="6">
        <v>20</v>
      </c>
      <c r="H8" s="6">
        <v>425</v>
      </c>
      <c r="I8" s="6">
        <v>580</v>
      </c>
      <c r="J8" s="6">
        <v>280</v>
      </c>
      <c r="K8" s="6">
        <f>'[1]Helyezések'!$K$2*'[1]Helyezések'!K20</f>
        <v>0</v>
      </c>
      <c r="L8" s="6">
        <f>'[1]Helyezések'!$L$2*'[1]Helyezések'!L24</f>
        <v>0</v>
      </c>
      <c r="M8" s="6">
        <v>174</v>
      </c>
      <c r="N8" s="6">
        <f>'[1]Helyezések'!$N$2*'[1]Helyezések'!N24</f>
        <v>0</v>
      </c>
      <c r="O8" s="6">
        <f>'[1]Helyezések'!$O$2*'[1]Helyezések'!O24</f>
        <v>0</v>
      </c>
      <c r="P8" s="6">
        <f>'[1]Helyezések'!$P$2*'[1]Helyezések'!P17</f>
        <v>0</v>
      </c>
      <c r="Q8" s="6">
        <v>700</v>
      </c>
      <c r="R8" s="6">
        <v>84</v>
      </c>
      <c r="S8" s="6">
        <v>460</v>
      </c>
      <c r="T8" s="6">
        <f>'[1]Helyezések'!$T$2*'[1]Helyezések'!T20</f>
        <v>0</v>
      </c>
      <c r="U8" s="6">
        <f>'[1]Helyezések'!$U$2*'[1]Helyezések'!U10</f>
        <v>0</v>
      </c>
      <c r="V8" s="6">
        <f>'[1]Helyezések'!$V$2*'[1]Helyezések'!V35</f>
        <v>0</v>
      </c>
      <c r="W8" s="6">
        <v>75</v>
      </c>
    </row>
    <row r="9" spans="1:23" ht="15">
      <c r="A9" s="5">
        <v>8</v>
      </c>
      <c r="B9" s="1" t="s">
        <v>24</v>
      </c>
      <c r="C9" s="2">
        <f t="shared" si="0"/>
        <v>2764</v>
      </c>
      <c r="D9" s="6">
        <f>'[1]Helyezések'!$D$2*'[1]Helyezések'!D6</f>
        <v>0</v>
      </c>
      <c r="E9" s="6">
        <f>'[1]Helyezések'!$E$2*'[1]Helyezések'!E6</f>
        <v>0</v>
      </c>
      <c r="F9" s="5">
        <v>320</v>
      </c>
      <c r="G9" s="6">
        <v>320</v>
      </c>
      <c r="H9" s="5">
        <v>230</v>
      </c>
      <c r="I9" s="6">
        <f>'[1]Helyezések'!$I$2*'[1]Helyezések'!I6</f>
        <v>0</v>
      </c>
      <c r="J9" s="4">
        <v>580</v>
      </c>
      <c r="K9" s="6">
        <v>460</v>
      </c>
      <c r="L9" s="6">
        <f>'[1]Helyezések'!$L$2*'[1]Helyezések'!L4</f>
        <v>0</v>
      </c>
      <c r="M9" s="6">
        <f>'[1]Helyezések'!$M$2*'[1]Helyezések'!M4</f>
        <v>0</v>
      </c>
      <c r="N9" s="6">
        <f>'[1]Helyezések'!$N$2*'[1]Helyezések'!N4</f>
        <v>0</v>
      </c>
      <c r="O9" s="6">
        <f>'[1]Helyezések'!$O$2*'[1]Helyezések'!O4</f>
        <v>0</v>
      </c>
      <c r="P9" s="6">
        <f>'[1]Helyezések'!$P$2*'[1]Helyezések'!P4</f>
        <v>0</v>
      </c>
      <c r="Q9" s="6">
        <v>520</v>
      </c>
      <c r="R9" s="6">
        <f>'[1]Helyezések'!$S$2*'[1]Helyezések'!S4</f>
        <v>0</v>
      </c>
      <c r="S9" s="6">
        <v>160</v>
      </c>
      <c r="T9" s="6">
        <f>'[1]Helyezések'!$T$2*'[1]Helyezések'!T12</f>
        <v>0</v>
      </c>
      <c r="U9" s="6">
        <f>'[1]Helyezések'!$U$2*'[1]Helyezések'!U23</f>
        <v>0</v>
      </c>
      <c r="V9" s="6">
        <f>'[1]Helyezések'!$V$2*'[1]Helyezések'!V17</f>
        <v>0</v>
      </c>
      <c r="W9" s="6">
        <v>174</v>
      </c>
    </row>
    <row r="10" spans="1:23" ht="15">
      <c r="A10" s="5">
        <v>9</v>
      </c>
      <c r="B10" s="1" t="s">
        <v>25</v>
      </c>
      <c r="C10" s="2">
        <f t="shared" si="0"/>
        <v>2743</v>
      </c>
      <c r="D10" s="6">
        <f>'[1]Helyezések'!$D$2*'[1]Helyezések'!D11</f>
        <v>0</v>
      </c>
      <c r="E10" s="6">
        <f>'[1]Helyezések'!$E$2*'[1]Helyezések'!E11</f>
        <v>0</v>
      </c>
      <c r="F10" s="5">
        <v>180</v>
      </c>
      <c r="G10" s="6">
        <f>'[1]Helyezések'!$G$2*'[1]Helyezések'!G11</f>
        <v>0</v>
      </c>
      <c r="H10" s="6">
        <f>'[1]Helyezések'!$H$2*'[1]Helyezések'!H11</f>
        <v>0</v>
      </c>
      <c r="I10" s="6">
        <f>'[1]Helyezések'!$I$2*'[1]Helyezések'!I11</f>
        <v>0</v>
      </c>
      <c r="J10" s="4">
        <v>460</v>
      </c>
      <c r="K10" s="6">
        <v>850</v>
      </c>
      <c r="L10" s="6">
        <v>174</v>
      </c>
      <c r="M10" s="6">
        <f>'[1]Helyezések'!$M$2*'[1]Helyezések'!M23</f>
        <v>0</v>
      </c>
      <c r="N10" s="6">
        <f>'[1]Helyezések'!$N$2*'[1]Helyezések'!N23</f>
        <v>0</v>
      </c>
      <c r="O10" s="6">
        <f>'[1]Helyezések'!$O$2*'[1]Helyezések'!O10</f>
        <v>0</v>
      </c>
      <c r="P10" s="6">
        <f>'[1]Helyezések'!$P$2*'[1]Helyezések'!P12</f>
        <v>0</v>
      </c>
      <c r="Q10" s="6">
        <f>'[1]Helyezések'!$Q$2*'[1]Helyezések'!Q12</f>
        <v>0</v>
      </c>
      <c r="R10" s="6">
        <f>'[1]Helyezések'!$S$2*'[1]Helyezések'!S5</f>
        <v>0</v>
      </c>
      <c r="S10" s="6">
        <v>580</v>
      </c>
      <c r="T10" s="6">
        <v>460</v>
      </c>
      <c r="U10" s="6">
        <f>'[1]Helyezések'!$U$2*'[1]Helyezések'!U12</f>
        <v>0</v>
      </c>
      <c r="V10" s="6">
        <f>'[1]Helyezések'!$V$2*'[1]Helyezések'!V24</f>
        <v>0</v>
      </c>
      <c r="W10" s="6">
        <v>39</v>
      </c>
    </row>
    <row r="11" spans="1:23" ht="15">
      <c r="A11" s="5">
        <v>10</v>
      </c>
      <c r="B11" s="1" t="s">
        <v>26</v>
      </c>
      <c r="C11" s="2">
        <f t="shared" si="0"/>
        <v>2721</v>
      </c>
      <c r="D11" s="6">
        <f>'[1]Helyezések'!$D$2*'[1]Helyezések'!D23</f>
        <v>0</v>
      </c>
      <c r="E11" s="6">
        <f>'[1]Helyezések'!$E$2*'[1]Helyezések'!E23</f>
        <v>0</v>
      </c>
      <c r="F11" s="6">
        <f>'[1]Helyezések'!$F$2*'[1]Helyezések'!F23</f>
        <v>0</v>
      </c>
      <c r="G11" s="6">
        <v>425</v>
      </c>
      <c r="H11" s="5">
        <v>260</v>
      </c>
      <c r="I11" s="6">
        <f>'[1]Helyezések'!$I$2*'[1]Helyezések'!I23</f>
        <v>0</v>
      </c>
      <c r="J11" s="6">
        <v>360</v>
      </c>
      <c r="K11" s="6">
        <v>520</v>
      </c>
      <c r="L11" s="6">
        <f>'[1]Helyezések'!$L$2*'[1]Helyezések'!L10</f>
        <v>0</v>
      </c>
      <c r="M11" s="6">
        <f>'[1]Helyezések'!$M$2*'[1]Helyezések'!M10</f>
        <v>0</v>
      </c>
      <c r="N11" s="6">
        <f>'[1]Helyezések'!$N$2*'[1]Helyezések'!N10</f>
        <v>0</v>
      </c>
      <c r="O11" s="6">
        <f>'[1]Helyezések'!$O$2*'[1]Helyezések'!O35</f>
        <v>0</v>
      </c>
      <c r="P11" s="6">
        <f>'[1]Helyezések'!$P$2*'[1]Helyezések'!P24</f>
        <v>0</v>
      </c>
      <c r="Q11" s="6">
        <v>850</v>
      </c>
      <c r="R11" s="6">
        <f>'[1]Helyezések'!$S$2*'[1]Helyezések'!S20</f>
        <v>0</v>
      </c>
      <c r="S11" s="6">
        <f>'[1]Helyezések'!$T$2*'[1]Helyezések'!S10</f>
        <v>0</v>
      </c>
      <c r="T11" s="6">
        <f>'[1]Helyezések'!$T$2*'[1]Helyezések'!T35</f>
        <v>0</v>
      </c>
      <c r="U11" s="6">
        <f>'[1]Helyezések'!$U$2*'[1]Helyezések'!U5</f>
        <v>0</v>
      </c>
      <c r="V11" s="6">
        <v>210</v>
      </c>
      <c r="W11" s="6">
        <v>96</v>
      </c>
    </row>
    <row r="12" spans="1:23" ht="15">
      <c r="A12" s="5">
        <v>11</v>
      </c>
      <c r="B12" s="1" t="s">
        <v>27</v>
      </c>
      <c r="C12" s="2">
        <f t="shared" si="0"/>
        <v>2582</v>
      </c>
      <c r="D12" s="6">
        <f>'[1]Helyezések'!$D$2*'[1]Helyezések'!D24</f>
        <v>0</v>
      </c>
      <c r="E12" s="6">
        <f>'[1]Helyezések'!$E$2*'[1]Helyezések'!E24</f>
        <v>0</v>
      </c>
      <c r="F12" s="6">
        <f>'[1]Helyezések'!$F$2*'[1]Helyezések'!F24</f>
        <v>0</v>
      </c>
      <c r="G12" s="6">
        <v>350</v>
      </c>
      <c r="H12" s="6">
        <f>'[1]Helyezések'!$H$2*'[1]Helyezések'!H24</f>
        <v>0</v>
      </c>
      <c r="I12" s="6">
        <v>460</v>
      </c>
      <c r="J12" s="6">
        <f>'[1]Helyezések'!$J$2*'[1]Helyezések'!J24</f>
        <v>0</v>
      </c>
      <c r="K12" s="6">
        <f>'[1]Helyezések'!$K$2*'[1]Helyezések'!K24</f>
        <v>0</v>
      </c>
      <c r="L12" s="6">
        <v>108</v>
      </c>
      <c r="M12" s="6">
        <v>156</v>
      </c>
      <c r="N12" s="6">
        <v>48</v>
      </c>
      <c r="O12" s="6">
        <f>'[1]Helyezések'!$O$2*'[1]Helyezések'!O33</f>
        <v>0</v>
      </c>
      <c r="P12" s="6">
        <v>57</v>
      </c>
      <c r="Q12" s="6">
        <v>580</v>
      </c>
      <c r="R12" s="6">
        <v>210</v>
      </c>
      <c r="S12" s="6">
        <f>'[1]Helyezések'!$T$2*'[1]Helyezések'!S35</f>
        <v>0</v>
      </c>
      <c r="T12" s="6">
        <f>'[1]Helyezések'!$T$2*'[1]Helyezések'!T5</f>
        <v>0</v>
      </c>
      <c r="U12" s="6">
        <v>400</v>
      </c>
      <c r="V12" s="6">
        <v>192</v>
      </c>
      <c r="W12" s="6">
        <v>21</v>
      </c>
    </row>
    <row r="13" spans="1:23" ht="15">
      <c r="A13" s="5">
        <v>12</v>
      </c>
      <c r="B13" s="1" t="s">
        <v>28</v>
      </c>
      <c r="C13" s="2">
        <f t="shared" si="0"/>
        <v>1660</v>
      </c>
      <c r="D13" s="6">
        <f>'[1]Helyezések'!$D$2*'[1]Helyezések'!D13</f>
        <v>0</v>
      </c>
      <c r="E13" s="6">
        <f>'[1]Helyezések'!$E$2*'[1]Helyezések'!E13</f>
        <v>0</v>
      </c>
      <c r="F13" s="5">
        <v>140</v>
      </c>
      <c r="G13" s="6">
        <f>'[1]Helyezések'!$G$2*'[1]Helyezések'!G13</f>
        <v>0</v>
      </c>
      <c r="H13" s="6">
        <f>'[1]Helyezések'!$H$2*'[1]Helyezések'!H13</f>
        <v>0</v>
      </c>
      <c r="I13" s="6">
        <f>'[1]Helyezések'!$I$2*'[1]Helyezések'!I13</f>
        <v>0</v>
      </c>
      <c r="J13" s="6">
        <f>'[1]Helyezések'!$J$2*'[1]Helyezések'!J13</f>
        <v>0</v>
      </c>
      <c r="K13" s="6">
        <f>'[1]Helyezések'!$K$2*'[1]Helyezések'!K13</f>
        <v>0</v>
      </c>
      <c r="L13" s="6">
        <f>'[1]Helyezések'!$L$2*'[1]Helyezések'!L21</f>
        <v>0</v>
      </c>
      <c r="M13" s="6">
        <v>0</v>
      </c>
      <c r="N13" s="6">
        <v>0</v>
      </c>
      <c r="O13" s="6">
        <f>'[1]Helyezések'!$O$2*'[1]Helyezések'!O18</f>
        <v>0</v>
      </c>
      <c r="P13" s="6">
        <v>0</v>
      </c>
      <c r="Q13" s="6">
        <v>640</v>
      </c>
      <c r="R13" s="6">
        <f>'[1]Helyezések'!$S$2*'[1]Helyezések'!S15</f>
        <v>0</v>
      </c>
      <c r="S13" s="6">
        <v>850</v>
      </c>
      <c r="T13" s="6">
        <f>'[1]Helyezések'!$T$2*'[1]Helyezések'!T33</f>
        <v>0</v>
      </c>
      <c r="U13" s="6">
        <f>'[1]Helyezések'!$U$2*'[1]Helyezések'!U33</f>
        <v>0</v>
      </c>
      <c r="V13" s="6">
        <f>'[1]Helyezések'!$V$2*'[1]Helyezések'!V33</f>
        <v>0</v>
      </c>
      <c r="W13" s="6">
        <v>30</v>
      </c>
    </row>
    <row r="14" spans="1:23" ht="15">
      <c r="A14" s="5">
        <v>13</v>
      </c>
      <c r="B14" s="1" t="s">
        <v>29</v>
      </c>
      <c r="C14" s="2">
        <f t="shared" si="0"/>
        <v>1620</v>
      </c>
      <c r="D14" s="6">
        <f>'[1]Helyezések'!$D$2*'[1]Helyezések'!D35</f>
        <v>0</v>
      </c>
      <c r="E14" s="6">
        <f>'[1]Helyezések'!$E$2*'[1]Helyezések'!E35</f>
        <v>0</v>
      </c>
      <c r="F14" s="6">
        <f>'[1]Helyezések'!$F$2*'[1]Helyezések'!F35</f>
        <v>0</v>
      </c>
      <c r="G14" s="6">
        <f>'[1]Helyezések'!$G$2*'[1]Helyezések'!G35</f>
        <v>0</v>
      </c>
      <c r="H14" s="6">
        <f>'[1]Helyezések'!$H$2*'[1]Helyezések'!H35</f>
        <v>0</v>
      </c>
      <c r="I14" s="6">
        <f>'[1]Helyezések'!$I$2*'[1]Helyezések'!I35</f>
        <v>0</v>
      </c>
      <c r="J14" s="6">
        <v>1000</v>
      </c>
      <c r="K14" s="6">
        <f>'[1]Helyezések'!$K$2*'[1]Helyezések'!K35</f>
        <v>0</v>
      </c>
      <c r="L14" s="6">
        <f>'[1]Helyezések'!$L$2*'[1]Helyezések'!L33</f>
        <v>0</v>
      </c>
      <c r="M14" s="6">
        <f>'[1]Helyezések'!$M$2*'[1]Helyezések'!M33</f>
        <v>0</v>
      </c>
      <c r="N14" s="6">
        <f>'[1]Helyezések'!$N$2*'[1]Helyezések'!N33</f>
        <v>0</v>
      </c>
      <c r="O14" s="6">
        <f>'[1]Helyezések'!$O$2*'[1]Helyezések'!O11</f>
        <v>0</v>
      </c>
      <c r="P14" s="6">
        <f>'[1]Helyezések'!$P$2*'[1]Helyezések'!P11</f>
        <v>0</v>
      </c>
      <c r="Q14" s="6">
        <v>100</v>
      </c>
      <c r="R14" s="6">
        <f>'[1]Helyezések'!$S$2*'[1]Helyezések'!S11</f>
        <v>0</v>
      </c>
      <c r="S14" s="6">
        <v>400</v>
      </c>
      <c r="T14" s="6">
        <f>'[1]Helyezések'!$T$2*'[1]Helyezések'!T11</f>
        <v>0</v>
      </c>
      <c r="U14" s="6">
        <f>'[1]Helyezések'!$U$2*'[1]Helyezések'!U11</f>
        <v>0</v>
      </c>
      <c r="V14" s="6">
        <f>'[1]Helyezések'!$V$2*'[1]Helyezések'!V11</f>
        <v>0</v>
      </c>
      <c r="W14" s="6">
        <v>120</v>
      </c>
    </row>
    <row r="15" spans="1:23" ht="15">
      <c r="A15" s="5">
        <v>14</v>
      </c>
      <c r="B15" s="1" t="s">
        <v>30</v>
      </c>
      <c r="C15" s="2">
        <f t="shared" si="0"/>
        <v>1520</v>
      </c>
      <c r="D15" s="6">
        <f>'[1]Helyezések'!$D$2*'[1]Helyezések'!D12</f>
        <v>0</v>
      </c>
      <c r="E15" s="6">
        <f>'[1]Helyezések'!$E$2*'[1]Helyezések'!E12</f>
        <v>0</v>
      </c>
      <c r="F15" s="5">
        <v>170</v>
      </c>
      <c r="G15" s="6">
        <v>50</v>
      </c>
      <c r="H15" s="6">
        <f>'[1]Helyezések'!$H$2*'[1]Helyezések'!H12</f>
        <v>0</v>
      </c>
      <c r="I15" s="6">
        <f>'[1]Helyezések'!$I$2*'[1]Helyezések'!I12</f>
        <v>0</v>
      </c>
      <c r="J15" s="6">
        <v>850</v>
      </c>
      <c r="K15" s="6">
        <v>130</v>
      </c>
      <c r="L15" s="6">
        <f>'[1]Helyezések'!$L$2*'[1]Helyezések'!L17</f>
        <v>0</v>
      </c>
      <c r="M15" s="6">
        <f>'[1]Helyezések'!$M$2*'[1]Helyezések'!M5</f>
        <v>0</v>
      </c>
      <c r="N15" s="6">
        <f>'[1]Helyezések'!$N$2*'[1]Helyezések'!N5</f>
        <v>0</v>
      </c>
      <c r="O15" s="6">
        <f>'[1]Helyezések'!$O$2*'[1]Helyezések'!O5</f>
        <v>0</v>
      </c>
      <c r="P15" s="6">
        <f>'[1]Helyezések'!$P$2*'[1]Helyezések'!P34</f>
        <v>0</v>
      </c>
      <c r="Q15" s="6">
        <f>'[1]Helyezések'!$Q$2*'[1]Helyezések'!Q34</f>
        <v>0</v>
      </c>
      <c r="R15" s="6">
        <f>'[1]Helyezések'!$S$2*'[1]Helyezések'!S33</f>
        <v>0</v>
      </c>
      <c r="S15" s="6">
        <v>320</v>
      </c>
      <c r="T15" s="6">
        <f>'[1]Helyezések'!$T$2*'[1]Helyezések'!T3</f>
        <v>0</v>
      </c>
      <c r="U15" s="6">
        <f>'[1]Helyezések'!$U$2*'[1]Helyezések'!U3</f>
        <v>0</v>
      </c>
      <c r="V15" s="6">
        <f>'[1]Helyezések'!$V$2*'[1]Helyezések'!V3</f>
        <v>0</v>
      </c>
      <c r="W15" s="6">
        <f>'[1]Helyezések'!$W$2*'[1]Helyezések'!W3</f>
        <v>0</v>
      </c>
    </row>
    <row r="16" spans="1:23" ht="15">
      <c r="A16" s="5">
        <v>15</v>
      </c>
      <c r="B16" s="1" t="s">
        <v>31</v>
      </c>
      <c r="C16" s="2">
        <f t="shared" si="0"/>
        <v>1160</v>
      </c>
      <c r="D16" s="6">
        <f>'[1]Helyezések'!$D$2*'[1]Helyezések'!D26</f>
        <v>0</v>
      </c>
      <c r="E16" s="6">
        <f>'[1]Helyezések'!$E$2*'[1]Helyezések'!E26</f>
        <v>0</v>
      </c>
      <c r="F16" s="6">
        <f>'[1]Helyezések'!$F$2*'[1]Helyezések'!F26</f>
        <v>0</v>
      </c>
      <c r="G16" s="5">
        <v>230</v>
      </c>
      <c r="H16" s="5">
        <v>350</v>
      </c>
      <c r="I16" s="6">
        <f>'[1]Helyezések'!$I$2*'[1]Helyezések'!I26</f>
        <v>0</v>
      </c>
      <c r="J16" s="6">
        <f>'[1]Helyezések'!$J$2*'[1]Helyezések'!J26</f>
        <v>0</v>
      </c>
      <c r="K16" s="6">
        <v>250</v>
      </c>
      <c r="L16" s="6">
        <v>192</v>
      </c>
      <c r="M16" s="6">
        <v>108</v>
      </c>
      <c r="N16" s="6">
        <f>'[1]Helyezések'!$N$2*'[1]Helyezések'!N11</f>
        <v>0</v>
      </c>
      <c r="O16" s="6">
        <f>'[1]Helyezések'!$O$2*'[1]Helyezések'!O34</f>
        <v>0</v>
      </c>
      <c r="P16" s="6">
        <f>'[1]Helyezések'!$P$2*'[1]Helyezések'!P33</f>
        <v>0</v>
      </c>
      <c r="Q16" s="6">
        <f>'[1]Helyezések'!$Q$2*'[1]Helyezések'!Q33</f>
        <v>0</v>
      </c>
      <c r="R16" s="6">
        <f>'[1]Helyezések'!$S$2*'[1]Helyezések'!S3</f>
        <v>0</v>
      </c>
      <c r="S16" s="6">
        <f>'[1]Helyezések'!$T$2*'[1]Helyezések'!S3</f>
        <v>0</v>
      </c>
      <c r="T16" s="6">
        <f>'[1]Helyezések'!$T$2*'[1]Helyezések'!T26</f>
        <v>0</v>
      </c>
      <c r="U16" s="6">
        <f>'[1]Helyezések'!$U$2*'[1]Helyezések'!U26</f>
        <v>0</v>
      </c>
      <c r="V16" s="6">
        <v>30</v>
      </c>
      <c r="W16" s="6">
        <f>'[1]Helyezések'!$W$2*'[1]Helyezések'!W26</f>
        <v>0</v>
      </c>
    </row>
    <row r="17" spans="1:23" ht="15">
      <c r="A17" s="5">
        <v>16</v>
      </c>
      <c r="B17" s="1" t="s">
        <v>32</v>
      </c>
      <c r="C17" s="2">
        <f t="shared" si="0"/>
        <v>1147</v>
      </c>
      <c r="D17" s="6">
        <f>'[1]Helyezések'!$D$2*'[1]Helyezések'!D31</f>
        <v>0</v>
      </c>
      <c r="E17" s="6">
        <f>'[1]Helyezések'!$E$2*'[1]Helyezések'!E31</f>
        <v>0</v>
      </c>
      <c r="F17" s="6">
        <f>'[1]Helyezések'!$F$2*'[1]Helyezések'!F31</f>
        <v>0</v>
      </c>
      <c r="G17" s="6">
        <f>'[1]Helyezések'!$G$2*'[1]Helyezések'!G31</f>
        <v>0</v>
      </c>
      <c r="H17" s="5">
        <v>125</v>
      </c>
      <c r="I17" s="6">
        <f>'[1]Helyezések'!$I$2*'[1]Helyezések'!I31</f>
        <v>0</v>
      </c>
      <c r="J17" s="6">
        <v>220</v>
      </c>
      <c r="K17" s="6">
        <f>'[1]Helyezések'!$K$2*'[1]Helyezések'!K31</f>
        <v>0</v>
      </c>
      <c r="L17" s="6">
        <f>'[1]Helyezések'!$L$2*'[1]Helyezések'!L28</f>
        <v>0</v>
      </c>
      <c r="M17" s="6">
        <f>'[1]Helyezések'!$M$2*'[1]Helyezések'!M28</f>
        <v>0</v>
      </c>
      <c r="N17" s="6">
        <f>'[1]Helyezések'!$N$2*'[1]Helyezések'!N28</f>
        <v>0</v>
      </c>
      <c r="O17" s="6">
        <f>'[1]Helyezések'!$O$2*'[1]Helyezések'!O28</f>
        <v>0</v>
      </c>
      <c r="P17" s="6">
        <f>'[1]Helyezések'!$P$2*'[1]Helyezések'!P28</f>
        <v>0</v>
      </c>
      <c r="Q17" s="6">
        <v>360</v>
      </c>
      <c r="R17" s="6">
        <v>66</v>
      </c>
      <c r="S17" s="6">
        <f>'[1]Helyezések'!$T$2*'[1]Helyezések'!S30</f>
        <v>0</v>
      </c>
      <c r="T17" s="6">
        <v>70</v>
      </c>
      <c r="U17" s="6">
        <f>'[1]Helyezések'!$U$2*'[1]Helyezések'!U30</f>
        <v>0</v>
      </c>
      <c r="V17" s="6">
        <v>96</v>
      </c>
      <c r="W17" s="6">
        <v>210</v>
      </c>
    </row>
    <row r="18" spans="1:23" ht="15">
      <c r="A18" s="5">
        <v>17</v>
      </c>
      <c r="B18" s="1" t="s">
        <v>33</v>
      </c>
      <c r="C18" s="2">
        <f t="shared" si="0"/>
        <v>1010</v>
      </c>
      <c r="D18" s="6">
        <f>'[1]Helyezések'!$D$2*'[1]Helyezések'!D15</f>
        <v>0</v>
      </c>
      <c r="E18" s="6">
        <f>'[1]Helyezések'!$E$2*'[1]Helyezések'!E15</f>
        <v>0</v>
      </c>
      <c r="F18" s="5">
        <v>110</v>
      </c>
      <c r="G18" s="6">
        <v>180</v>
      </c>
      <c r="H18" s="5">
        <v>200</v>
      </c>
      <c r="I18" s="6">
        <f>'[1]Helyezések'!$I$2*'[1]Helyezések'!I15</f>
        <v>0</v>
      </c>
      <c r="J18" s="6">
        <f>'[1]Helyezések'!$J$2*'[1]Helyezések'!J15</f>
        <v>0</v>
      </c>
      <c r="K18" s="6">
        <v>220</v>
      </c>
      <c r="L18" s="6">
        <f>'[1]Helyezések'!$L$2*'[1]Helyezések'!L9</f>
        <v>0</v>
      </c>
      <c r="M18" s="6">
        <f>'[1]Helyezések'!$M$2*'[1]Helyezések'!M9</f>
        <v>0</v>
      </c>
      <c r="N18" s="6">
        <f>'[1]Helyezések'!$N$2*'[1]Helyezések'!N9</f>
        <v>0</v>
      </c>
      <c r="O18" s="6">
        <f>'[1]Helyezések'!$O$2*'[1]Helyezések'!O9</f>
        <v>0</v>
      </c>
      <c r="P18" s="6">
        <f>'[1]Helyezések'!$P$2*'[1]Helyezések'!P9</f>
        <v>0</v>
      </c>
      <c r="Q18" s="6">
        <f>'[1]Helyezések'!$Q$2*'[1]Helyezések'!Q9</f>
        <v>0</v>
      </c>
      <c r="R18" s="6">
        <f>'[1]Helyezések'!$S$2*'[1]Helyezések'!S30</f>
        <v>0</v>
      </c>
      <c r="S18" s="6">
        <f>'[1]Helyezések'!$T$2*'[1]Helyezések'!S25</f>
        <v>0</v>
      </c>
      <c r="T18" s="6">
        <f>'[1]Helyezések'!$T$2*'[1]Helyezések'!T14</f>
        <v>0</v>
      </c>
      <c r="U18" s="6">
        <f>'[1]Helyezések'!$U$2*'[1]Helyezések'!U14</f>
        <v>0</v>
      </c>
      <c r="V18" s="6">
        <v>300</v>
      </c>
      <c r="W18" s="6">
        <f>'[1]Helyezések'!$W$2*'[1]Helyezések'!W14</f>
        <v>0</v>
      </c>
    </row>
    <row r="19" spans="1:23" ht="15">
      <c r="A19" s="5">
        <v>18</v>
      </c>
      <c r="B19" s="1" t="s">
        <v>34</v>
      </c>
      <c r="C19" s="2">
        <f t="shared" si="0"/>
        <v>930</v>
      </c>
      <c r="D19" s="6">
        <f>'[1]Helyezések'!$D$2*'[1]Helyezések'!D25</f>
        <v>0</v>
      </c>
      <c r="E19" s="6">
        <f>'[1]Helyezések'!$E$2*'[1]Helyezések'!E25</f>
        <v>0</v>
      </c>
      <c r="F19" s="6">
        <f>'[1]Helyezések'!$F$2*'[1]Helyezések'!F25</f>
        <v>0</v>
      </c>
      <c r="G19" s="6">
        <v>260</v>
      </c>
      <c r="H19" s="5">
        <v>140</v>
      </c>
      <c r="I19" s="6">
        <f>'[1]Helyezések'!$I$2*'[1]Helyezések'!I25</f>
        <v>0</v>
      </c>
      <c r="J19" s="6">
        <f>'[1]Helyezések'!$J$2*'[1]Helyezések'!J25</f>
        <v>0</v>
      </c>
      <c r="K19" s="6">
        <v>70</v>
      </c>
      <c r="L19" s="6">
        <f>'[1]Helyezések'!$L$2*'[1]Helyezések'!L31</f>
        <v>0</v>
      </c>
      <c r="M19" s="6">
        <f>'[1]Helyezések'!$M$2*'[1]Helyezések'!M31</f>
        <v>0</v>
      </c>
      <c r="N19" s="6">
        <f>'[1]Helyezések'!$N$2*'[1]Helyezések'!N31</f>
        <v>0</v>
      </c>
      <c r="O19" s="6">
        <f>'[1]Helyezések'!$O$2*'[1]Helyezések'!O31</f>
        <v>0</v>
      </c>
      <c r="P19" s="6">
        <f>'[1]Helyezések'!$P$2*'[1]Helyezések'!P31</f>
        <v>0</v>
      </c>
      <c r="Q19" s="6">
        <v>460</v>
      </c>
      <c r="R19" s="6">
        <f>'[1]Helyezések'!$S$2*'[1]Helyezések'!S26</f>
        <v>0</v>
      </c>
      <c r="S19" s="6">
        <f>'[1]Helyezések'!$T$2*'[1]Helyezések'!S26</f>
        <v>0</v>
      </c>
      <c r="T19" s="6">
        <f>'[1]Helyezések'!$T$2*'[1]Helyezések'!T9</f>
        <v>0</v>
      </c>
      <c r="U19" s="6">
        <f>'[1]Helyezések'!$U$2*'[1]Helyezések'!U9</f>
        <v>0</v>
      </c>
      <c r="V19" s="6">
        <f>'[1]Helyezések'!$V$2*'[1]Helyezések'!V9</f>
        <v>0</v>
      </c>
      <c r="W19" s="6">
        <f>'[1]Helyezések'!$W$2*'[1]Helyezések'!W9</f>
        <v>0</v>
      </c>
    </row>
    <row r="20" spans="1:23" ht="15">
      <c r="A20" s="5">
        <v>19</v>
      </c>
      <c r="B20" s="1" t="s">
        <v>35</v>
      </c>
      <c r="C20" s="2">
        <f t="shared" si="0"/>
        <v>885</v>
      </c>
      <c r="D20" s="6">
        <f>'[1]Helyezések'!$D$2*'[1]Helyezések'!D29</f>
        <v>0</v>
      </c>
      <c r="E20" s="6">
        <f>'[1]Helyezések'!$E$2*'[1]Helyezések'!E29</f>
        <v>0</v>
      </c>
      <c r="F20" s="6">
        <f>'[1]Helyezések'!$F$2*'[1]Helyezések'!F29</f>
        <v>0</v>
      </c>
      <c r="G20" s="6">
        <v>95</v>
      </c>
      <c r="H20" s="5">
        <v>170</v>
      </c>
      <c r="I20" s="6">
        <f>'[1]Helyezések'!$I$2*'[1]Helyezések'!I29</f>
        <v>0</v>
      </c>
      <c r="J20" s="6">
        <f>'[1]Helyezések'!$J$2*'[1]Helyezések'!J29</f>
        <v>0</v>
      </c>
      <c r="K20" s="6">
        <v>580</v>
      </c>
      <c r="L20" s="6">
        <f>'[1]Helyezések'!$L$2*'[1]Helyezések'!L3</f>
        <v>0</v>
      </c>
      <c r="M20" s="6">
        <f>'[1]Helyezések'!$M$2*'[1]Helyezések'!M3</f>
        <v>0</v>
      </c>
      <c r="N20" s="6">
        <f>'[1]Helyezések'!$N$2*'[1]Helyezések'!N3</f>
        <v>0</v>
      </c>
      <c r="O20" s="6">
        <f>'[1]Helyezések'!$O$2*'[1]Helyezések'!O26</f>
        <v>0</v>
      </c>
      <c r="P20" s="6">
        <f>'[1]Helyezések'!$P$2*'[1]Helyezések'!P26</f>
        <v>0</v>
      </c>
      <c r="Q20" s="6">
        <v>40</v>
      </c>
      <c r="R20" s="6">
        <f>'[1]Helyezések'!$S$2*'[1]Helyezések'!S9</f>
        <v>0</v>
      </c>
      <c r="S20" s="6">
        <f>'[1]Helyezések'!$T$2*'[1]Helyezések'!S9</f>
        <v>0</v>
      </c>
      <c r="T20" s="6">
        <f>'[1]Helyezések'!$T$2*'[1]Helyezések'!T15</f>
        <v>0</v>
      </c>
      <c r="U20" s="6">
        <f>'[1]Helyezések'!$U$2*'[1]Helyezések'!U15</f>
        <v>0</v>
      </c>
      <c r="V20" s="6">
        <f>'[1]Helyezések'!$V$2*'[1]Helyezések'!V15</f>
        <v>0</v>
      </c>
      <c r="W20" s="6">
        <f>'[1]Helyezések'!$W$2*'[1]Helyezések'!W15</f>
        <v>0</v>
      </c>
    </row>
    <row r="21" spans="1:23" ht="15">
      <c r="A21" s="5">
        <v>20</v>
      </c>
      <c r="B21" s="1" t="s">
        <v>36</v>
      </c>
      <c r="C21" s="2">
        <f t="shared" si="0"/>
        <v>795</v>
      </c>
      <c r="D21" s="6">
        <f>'[1]Helyezések'!$D$2*'[1]Helyezések'!D14</f>
        <v>0</v>
      </c>
      <c r="E21" s="6">
        <f>'[1]Helyezések'!$E$2*'[1]Helyezések'!E14</f>
        <v>0</v>
      </c>
      <c r="F21" s="5">
        <v>125</v>
      </c>
      <c r="G21" s="6">
        <f>'[1]Helyezések'!$G$2*'[1]Helyezések'!G14</f>
        <v>0</v>
      </c>
      <c r="H21" s="6">
        <f>'[1]Helyezések'!$H$2*'[1]Helyezések'!H14</f>
        <v>0</v>
      </c>
      <c r="I21" s="6">
        <f>'[1]Helyezések'!$I$2*'[1]Helyezések'!I14</f>
        <v>0</v>
      </c>
      <c r="J21" s="6">
        <v>250</v>
      </c>
      <c r="K21" s="6">
        <v>320</v>
      </c>
      <c r="L21" s="6">
        <f>'[1]Helyezések'!$L$2*'[1]Helyezések'!L15</f>
        <v>0</v>
      </c>
      <c r="M21" s="6">
        <f>'[1]Helyezések'!$M$2*'[1]Helyezések'!M15</f>
        <v>0</v>
      </c>
      <c r="N21" s="6">
        <f>'[1]Helyezések'!$N$2*'[1]Helyezések'!N15</f>
        <v>0</v>
      </c>
      <c r="O21" s="6">
        <f>'[1]Helyezések'!$O$2*'[1]Helyezések'!O15</f>
        <v>0</v>
      </c>
      <c r="P21" s="6">
        <f>'[1]Helyezések'!$P$2*'[1]Helyezések'!P15</f>
        <v>0</v>
      </c>
      <c r="Q21" s="6">
        <f>'[1]Helyezések'!$Q$2*'[1]Helyezések'!Q15</f>
        <v>0</v>
      </c>
      <c r="R21" s="6">
        <f>'[1]Helyezések'!$S$2*'[1]Helyezések'!S16</f>
        <v>0</v>
      </c>
      <c r="S21" s="6">
        <v>100</v>
      </c>
      <c r="T21" s="6">
        <f>'[1]Helyezések'!$T$2*'[1]Helyezések'!T30</f>
        <v>0</v>
      </c>
      <c r="U21" s="6">
        <f>'[1]Helyezések'!$U$2*'[1]Helyezések'!U25</f>
        <v>0</v>
      </c>
      <c r="V21" s="6">
        <f>'[1]Helyezések'!$V$2*'[1]Helyezések'!V25</f>
        <v>0</v>
      </c>
      <c r="W21" s="6">
        <f>'[1]Helyezések'!$W$2*'[1]Helyezések'!W25</f>
        <v>0</v>
      </c>
    </row>
    <row r="22" spans="1:23" ht="15">
      <c r="A22" s="5">
        <v>21</v>
      </c>
      <c r="B22" s="1" t="s">
        <v>37</v>
      </c>
      <c r="C22" s="2">
        <f t="shared" si="0"/>
        <v>740</v>
      </c>
      <c r="D22" s="6">
        <f>'[1]Helyezések'!$D$2*'[1]Helyezések'!D3</f>
        <v>0</v>
      </c>
      <c r="E22" s="6">
        <f>'[1]Helyezések'!$E$2*'[1]Helyezések'!E3</f>
        <v>0</v>
      </c>
      <c r="F22" s="5">
        <v>500</v>
      </c>
      <c r="G22" s="6">
        <v>170</v>
      </c>
      <c r="H22" s="6">
        <f>'[1]Helyezések'!$H$2*'[1]Helyezések'!H3</f>
        <v>0</v>
      </c>
      <c r="I22" s="6">
        <f>'[1]Helyezések'!$I$2*'[1]Helyezések'!I3</f>
        <v>0</v>
      </c>
      <c r="J22" s="6">
        <f>'[1]Helyezések'!$J$2*'[1]Helyezések'!J3</f>
        <v>0</v>
      </c>
      <c r="K22" s="6">
        <f>'[1]Helyezések'!$K$2*'[1]Helyezések'!K3</f>
        <v>0</v>
      </c>
      <c r="L22" s="6">
        <f>'[1]Helyezések'!$L$2*'[1]Helyezések'!L30</f>
        <v>0</v>
      </c>
      <c r="M22" s="6">
        <f>'[1]Helyezések'!$M$2*'[1]Helyezések'!M30</f>
        <v>0</v>
      </c>
      <c r="N22" s="6">
        <f>'[1]Helyezések'!$N$2*'[1]Helyezések'!N30</f>
        <v>0</v>
      </c>
      <c r="O22" s="6">
        <f>'[1]Helyezések'!$O$2*'[1]Helyezések'!O30</f>
        <v>0</v>
      </c>
      <c r="P22" s="6">
        <f>'[1]Helyezések'!$P$2*'[1]Helyezések'!P30</f>
        <v>0</v>
      </c>
      <c r="Q22" s="6">
        <f>'[1]Helyezések'!$Q$2*'[1]Helyezések'!Q30</f>
        <v>0</v>
      </c>
      <c r="R22" s="6">
        <f>'[1]Helyezések'!$S$2*'[1]Helyezések'!S14</f>
        <v>0</v>
      </c>
      <c r="S22" s="6">
        <v>70</v>
      </c>
      <c r="T22" s="6">
        <f>'[1]Helyezések'!$T$2*'[1]Helyezések'!T16</f>
        <v>0</v>
      </c>
      <c r="U22" s="6">
        <f>'[1]Helyezések'!$U$2*'[1]Helyezések'!U16</f>
        <v>0</v>
      </c>
      <c r="V22" s="6">
        <f>'[1]Helyezések'!$V$2*'[1]Helyezések'!V16</f>
        <v>0</v>
      </c>
      <c r="W22" s="6">
        <f>'[1]Helyezések'!$W$2*'[1]Helyezések'!W16</f>
        <v>0</v>
      </c>
    </row>
    <row r="23" spans="1:23" ht="15">
      <c r="A23" s="5">
        <v>22</v>
      </c>
      <c r="B23" s="1" t="s">
        <v>38</v>
      </c>
      <c r="C23" s="2">
        <f t="shared" si="0"/>
        <v>705</v>
      </c>
      <c r="D23" s="6">
        <f>'[1]Helyezések'!$D$2*'[1]Helyezések'!D7</f>
        <v>0</v>
      </c>
      <c r="E23" s="6">
        <f>'[1]Helyezések'!$E$2*'[1]Helyezések'!E7</f>
        <v>0</v>
      </c>
      <c r="F23" s="5">
        <v>290</v>
      </c>
      <c r="G23" s="6">
        <v>35</v>
      </c>
      <c r="H23" s="6">
        <f>'[1]Helyezések'!$H$2*'[1]Helyezések'!H7</f>
        <v>0</v>
      </c>
      <c r="I23" s="6">
        <f>'[1]Helyezések'!$I$2*'[1]Helyezések'!I7</f>
        <v>0</v>
      </c>
      <c r="J23" s="6">
        <f>'[1]Helyezések'!$J$2*'[1]Helyezések'!J7</f>
        <v>0</v>
      </c>
      <c r="K23" s="6">
        <v>160</v>
      </c>
      <c r="L23" s="6">
        <f>'[1]Helyezések'!$L$2*'[1]Helyezések'!L16</f>
        <v>0</v>
      </c>
      <c r="M23" s="6">
        <f>'[1]Helyezések'!$M$2*'[1]Helyezések'!M16</f>
        <v>0</v>
      </c>
      <c r="N23" s="6">
        <f>'[1]Helyezések'!$N$2*'[1]Helyezések'!N16</f>
        <v>0</v>
      </c>
      <c r="O23" s="6">
        <f>'[1]Helyezések'!$O$2*'[1]Helyezések'!O16</f>
        <v>0</v>
      </c>
      <c r="P23" s="6">
        <f>'[1]Helyezések'!$P$2*'[1]Helyezések'!P16</f>
        <v>0</v>
      </c>
      <c r="Q23" s="6">
        <f>'[1]Helyezések'!$Q$2*'[1]Helyezések'!Q16</f>
        <v>0</v>
      </c>
      <c r="R23" s="6">
        <f>'[1]Helyezések'!$S$2*'[1]Helyezések'!S7</f>
        <v>0</v>
      </c>
      <c r="S23" s="6">
        <v>220</v>
      </c>
      <c r="T23" s="6">
        <f>'[1]Helyezések'!$T$2*'[1]Helyezések'!T31</f>
        <v>0</v>
      </c>
      <c r="U23" s="6">
        <f>'[1]Helyezések'!$U$2*'[1]Helyezések'!U31</f>
        <v>0</v>
      </c>
      <c r="V23" s="6">
        <f>'[1]Helyezések'!$V$2*'[1]Helyezések'!V31</f>
        <v>0</v>
      </c>
      <c r="W23" s="6">
        <f>'[1]Helyezések'!$W$2*'[1]Helyezések'!W31</f>
        <v>0</v>
      </c>
    </row>
    <row r="24" spans="1:23" ht="15">
      <c r="A24" s="5">
        <v>23</v>
      </c>
      <c r="B24" s="4" t="s">
        <v>39</v>
      </c>
      <c r="C24" s="2">
        <f t="shared" si="0"/>
        <v>658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48</v>
      </c>
      <c r="S24" s="4">
        <v>250</v>
      </c>
      <c r="T24" s="6">
        <f>'[1]Helyezések'!$T$2*'[1]Helyezések'!T21</f>
        <v>0</v>
      </c>
      <c r="U24" s="6">
        <v>360</v>
      </c>
      <c r="V24" s="6">
        <f>'[1]Helyezések'!$V$2*'[1]Helyezések'!V7</f>
        <v>0</v>
      </c>
      <c r="W24" s="6">
        <f>'[1]Helyezések'!$W$2*'[1]Helyezések'!W7</f>
        <v>0</v>
      </c>
    </row>
    <row r="25" spans="1:23" ht="15">
      <c r="A25" s="5">
        <v>24</v>
      </c>
      <c r="B25" s="1" t="s">
        <v>40</v>
      </c>
      <c r="C25" s="2">
        <f t="shared" si="0"/>
        <v>618</v>
      </c>
      <c r="D25" s="6">
        <f>'[1]Helyezések'!$D$2*'[1]Helyezések'!D30</f>
        <v>0</v>
      </c>
      <c r="E25" s="6">
        <f>'[1]Helyezések'!$E$2*'[1]Helyezések'!E30</f>
        <v>0</v>
      </c>
      <c r="F25" s="6">
        <f>'[1]Helyezések'!$F$2*'[1]Helyezések'!F30</f>
        <v>0</v>
      </c>
      <c r="G25" s="6">
        <v>80</v>
      </c>
      <c r="H25" s="5">
        <v>320</v>
      </c>
      <c r="I25" s="6">
        <f>'[1]Helyezések'!$I$2*'[1]Helyezések'!I30</f>
        <v>0</v>
      </c>
      <c r="J25" s="6">
        <v>70</v>
      </c>
      <c r="K25" s="6">
        <v>10</v>
      </c>
      <c r="L25" s="6">
        <f>'[1]Helyezések'!$L$2*'[1]Helyezések'!L14</f>
        <v>0</v>
      </c>
      <c r="M25" s="6">
        <f>'[1]Helyezések'!$M$2*'[1]Helyezések'!M14</f>
        <v>0</v>
      </c>
      <c r="N25" s="6">
        <f>'[1]Helyezések'!$N$2*'[1]Helyezések'!N14</f>
        <v>0</v>
      </c>
      <c r="O25" s="6">
        <f>'[1]Helyezések'!$O$2*'[1]Helyezések'!O14</f>
        <v>0</v>
      </c>
      <c r="P25" s="6">
        <f>'[1]Helyezések'!$P$2*'[1]Helyezések'!P14</f>
        <v>0</v>
      </c>
      <c r="Q25" s="6">
        <f>'[1]Helyezések'!$Q$2*'[1]Helyezések'!Q14</f>
        <v>0</v>
      </c>
      <c r="R25" s="6">
        <f>'[1]Helyezések'!$S$2*'[1]Helyezések'!S28</f>
        <v>0</v>
      </c>
      <c r="S25" s="6">
        <f>'[1]Helyezések'!$T$2*'[1]Helyezések'!S28</f>
        <v>0</v>
      </c>
      <c r="T25" s="6">
        <f>'[1]Helyezések'!$T$2*'[1]Helyezések'!T8</f>
        <v>0</v>
      </c>
      <c r="U25" s="6">
        <f>'[1]Helyezések'!$U$2*'[1]Helyezések'!U8</f>
        <v>0</v>
      </c>
      <c r="V25" s="6">
        <f>'[1]Helyezések'!$V$2*'[1]Helyezések'!V29</f>
        <v>0</v>
      </c>
      <c r="W25" s="6">
        <v>138</v>
      </c>
    </row>
    <row r="26" spans="1:23" ht="15">
      <c r="A26" s="5">
        <v>25</v>
      </c>
      <c r="B26" s="1" t="s">
        <v>41</v>
      </c>
      <c r="C26" s="2">
        <f t="shared" si="0"/>
        <v>565</v>
      </c>
      <c r="D26" s="6">
        <f>'[1]Helyezések'!$D$2*'[1]Helyezések'!D9</f>
        <v>0</v>
      </c>
      <c r="E26" s="6">
        <f>'[1]Helyezések'!$E$2*'[1]Helyezések'!E9</f>
        <v>0</v>
      </c>
      <c r="F26" s="5">
        <v>230</v>
      </c>
      <c r="G26" s="6">
        <v>140</v>
      </c>
      <c r="H26" s="5">
        <v>65</v>
      </c>
      <c r="I26" s="6">
        <f>'[1]Helyezések'!$I$2*'[1]Helyezések'!I9</f>
        <v>0</v>
      </c>
      <c r="J26" s="6">
        <v>130</v>
      </c>
      <c r="K26" s="6">
        <f>'[1]Helyezések'!$K$2*'[1]Helyezések'!K9</f>
        <v>0</v>
      </c>
      <c r="L26" s="6">
        <f>'[1]Helyezések'!$L$2*'[1]Helyezések'!L25</f>
        <v>0</v>
      </c>
      <c r="M26" s="6">
        <f>'[1]Helyezések'!$M$2*'[1]Helyezések'!M25</f>
        <v>0</v>
      </c>
      <c r="N26" s="6">
        <f>'[1]Helyezések'!$N$2*'[1]Helyezések'!N25</f>
        <v>0</v>
      </c>
      <c r="O26" s="6">
        <f>'[1]Helyezések'!$O$2*'[1]Helyezések'!O25</f>
        <v>0</v>
      </c>
      <c r="P26" s="6">
        <f>'[1]Helyezések'!$P$2*'[1]Helyezések'!P25</f>
        <v>0</v>
      </c>
      <c r="Q26" s="6">
        <f>'[1]Helyezések'!$Q$2*'[1]Helyezések'!Q25</f>
        <v>0</v>
      </c>
      <c r="R26" s="6">
        <f>'[1]Helyezések'!$S$2*'[1]Helyezések'!S31</f>
        <v>0</v>
      </c>
      <c r="S26" s="6">
        <f>'[1]Helyezések'!$T$2*'[1]Helyezések'!S31</f>
        <v>0</v>
      </c>
      <c r="T26" s="6">
        <f>'[1]Helyezések'!$T$2*'[1]Helyezések'!T7</f>
        <v>0</v>
      </c>
      <c r="U26" s="6">
        <f>'[1]Helyezések'!$U$2*'[1]Helyezések'!U7</f>
        <v>0</v>
      </c>
      <c r="V26" s="6">
        <f>'[1]Helyezések'!$V$2*'[1]Helyezések'!V28</f>
        <v>0</v>
      </c>
      <c r="W26" s="6">
        <f>'[1]Helyezések'!$W$2*'[1]Helyezések'!W28</f>
        <v>0</v>
      </c>
    </row>
    <row r="27" spans="1:23" ht="15">
      <c r="A27" s="5">
        <v>26</v>
      </c>
      <c r="B27" s="1" t="s">
        <v>42</v>
      </c>
      <c r="C27" s="2">
        <f t="shared" si="0"/>
        <v>547</v>
      </c>
      <c r="D27" s="6">
        <f>'[1]Helyezések'!$D$2*'[1]Helyezések'!D32</f>
        <v>0</v>
      </c>
      <c r="E27" s="6">
        <f>'[1]Helyezések'!$E$2*'[1]Helyezések'!E32</f>
        <v>0</v>
      </c>
      <c r="F27" s="6">
        <f>'[1]Helyezések'!$F$2*'[1]Helyezések'!F32</f>
        <v>0</v>
      </c>
      <c r="G27" s="6">
        <f>'[1]Helyezések'!$G$2*'[1]Helyezések'!G32</f>
        <v>0</v>
      </c>
      <c r="H27" s="5">
        <v>80</v>
      </c>
      <c r="I27" s="6">
        <f>'[1]Helyezések'!$I$2*'[1]Helyezések'!I32</f>
        <v>0</v>
      </c>
      <c r="J27" s="6">
        <v>10</v>
      </c>
      <c r="K27" s="6">
        <f>'[1]Helyezések'!$K$2*'[1]Helyezések'!K32</f>
        <v>0</v>
      </c>
      <c r="L27" s="4">
        <v>174</v>
      </c>
      <c r="M27" s="6">
        <v>3</v>
      </c>
      <c r="N27" s="6">
        <f>'[1]Helyezések'!$N$2*'[1]Helyezések'!N19</f>
        <v>0</v>
      </c>
      <c r="O27" s="6">
        <f>'[1]Helyezések'!$O$2*'[1]Helyezések'!O29</f>
        <v>0</v>
      </c>
      <c r="P27" s="6">
        <f>'[1]Helyezések'!$P$2*'[1]Helyezések'!P29</f>
        <v>0</v>
      </c>
      <c r="Q27" s="6">
        <f>'[1]Helyezések'!$Q$2*'[1]Helyezések'!Q29</f>
        <v>0</v>
      </c>
      <c r="R27" s="6">
        <f>'[1]Helyezések'!$S$2*'[1]Helyezések'!S36</f>
        <v>0</v>
      </c>
      <c r="S27" s="6">
        <v>280</v>
      </c>
      <c r="T27" s="6">
        <f>'[1]Helyezések'!$T$2*'[1]Helyezések'!T28</f>
        <v>0</v>
      </c>
      <c r="U27" s="6">
        <f>'[1]Helyezések'!$U$2*'[1]Helyezések'!U28</f>
        <v>0</v>
      </c>
      <c r="V27" s="6">
        <f>'[1]Helyezések'!$V$2*'[1]Helyezések'!V8</f>
        <v>0</v>
      </c>
      <c r="W27" s="6">
        <f>'[1]Helyezések'!$W$2*'[1]Helyezések'!W8</f>
        <v>0</v>
      </c>
    </row>
    <row r="28" spans="1:23" ht="15">
      <c r="A28" s="5">
        <v>27</v>
      </c>
      <c r="B28" s="4" t="s">
        <v>43</v>
      </c>
      <c r="C28" s="2">
        <f t="shared" si="0"/>
        <v>468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7">
        <v>360</v>
      </c>
      <c r="T28" s="6">
        <f>'[1]Helyezések'!$T$2*'[1]Helyezések'!T19</f>
        <v>0</v>
      </c>
      <c r="U28" s="6">
        <f>'[1]Helyezések'!$U$2*'[1]Helyezések'!U27</f>
        <v>0</v>
      </c>
      <c r="V28" s="6">
        <f>'[1]Helyezések'!$V$2*'[1]Helyezések'!V36</f>
        <v>0</v>
      </c>
      <c r="W28" s="6">
        <v>108</v>
      </c>
    </row>
    <row r="29" spans="1:23" ht="15">
      <c r="A29" s="5">
        <v>28</v>
      </c>
      <c r="B29" s="8" t="s">
        <v>44</v>
      </c>
      <c r="C29" s="2">
        <f t="shared" si="0"/>
        <v>389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100</v>
      </c>
      <c r="L29" s="6">
        <f>'[1]Helyezések'!$L$2*'[1]Helyezések'!L32</f>
        <v>0</v>
      </c>
      <c r="M29" s="6">
        <f>'[1]Helyezések'!$M$2*'[1]Helyezések'!M32</f>
        <v>0</v>
      </c>
      <c r="N29" s="6">
        <f>'[1]Helyezések'!$N$2*'[1]Helyezések'!N32</f>
        <v>0</v>
      </c>
      <c r="O29" s="6">
        <f>'[1]Helyezések'!$O$2*'[1]Helyezések'!O23</f>
        <v>0</v>
      </c>
      <c r="P29" s="6">
        <f>'[1]Helyezések'!$P$2*'[1]Helyezések'!P23</f>
        <v>0</v>
      </c>
      <c r="Q29" s="6">
        <v>250</v>
      </c>
      <c r="R29" s="6">
        <f>'[1]Helyezések'!$S$2*'[1]Helyezések'!S29</f>
        <v>0</v>
      </c>
      <c r="S29" s="6">
        <f>'[1]Helyezések'!$T$2*'[1]Helyezések'!S29</f>
        <v>0</v>
      </c>
      <c r="T29" s="6">
        <f>'[1]Helyezések'!$T$2*'[1]Helyezések'!T27</f>
        <v>0</v>
      </c>
      <c r="U29" s="6">
        <f>'[1]Helyezések'!$U$2*'[1]Helyezések'!U36</f>
        <v>0</v>
      </c>
      <c r="V29" s="6">
        <v>39</v>
      </c>
      <c r="W29" s="6">
        <f>'[1]Helyezések'!$W$2*'[1]Helyezések'!W13</f>
        <v>0</v>
      </c>
    </row>
    <row r="30" spans="1:23" ht="15">
      <c r="A30" s="5">
        <v>29</v>
      </c>
      <c r="B30" s="1" t="s">
        <v>45</v>
      </c>
      <c r="C30" s="2">
        <f t="shared" si="0"/>
        <v>385</v>
      </c>
      <c r="D30" s="6">
        <f>'[1]Helyezések'!$D$2*'[1]Helyezések'!D16</f>
        <v>0</v>
      </c>
      <c r="E30" s="6">
        <f>'[1]Helyezések'!$E$2*'[1]Helyezések'!E16</f>
        <v>0</v>
      </c>
      <c r="F30" s="5">
        <v>95</v>
      </c>
      <c r="G30" s="6">
        <v>290</v>
      </c>
      <c r="H30" s="6">
        <f>'[1]Helyezések'!$H$2*'[1]Helyezések'!H16</f>
        <v>0</v>
      </c>
      <c r="I30" s="6">
        <f>'[1]Helyezések'!$I$2*'[1]Helyezések'!I16</f>
        <v>0</v>
      </c>
      <c r="J30" s="6">
        <f>'[1]Helyezések'!$J$2*'[1]Helyezések'!J16</f>
        <v>0</v>
      </c>
      <c r="K30" s="6">
        <f>'[1]Helyezések'!$K$2*'[1]Helyezések'!K16</f>
        <v>0</v>
      </c>
      <c r="L30" s="6">
        <f>'[1]Helyezések'!$L$2*'[1]Helyezések'!L7</f>
        <v>0</v>
      </c>
      <c r="M30" s="6">
        <f>'[1]Helyezések'!$M$2*'[1]Helyezések'!M7</f>
        <v>0</v>
      </c>
      <c r="N30" s="6">
        <f>'[1]Helyezések'!$N$2*'[1]Helyezések'!N7</f>
        <v>0</v>
      </c>
      <c r="O30" s="6">
        <f>'[1]Helyezések'!$O$2*'[1]Helyezések'!O7</f>
        <v>0</v>
      </c>
      <c r="P30" s="6">
        <f>'[1]Helyezések'!$P$2*'[1]Helyezések'!P7</f>
        <v>0</v>
      </c>
      <c r="Q30" s="6">
        <f>'[1]Helyezések'!$Q$2*'[1]Helyezések'!Q7</f>
        <v>0</v>
      </c>
      <c r="R30" s="6">
        <f>'[1]Helyezések'!$S$2*'[1]Helyezések'!S8</f>
        <v>0</v>
      </c>
      <c r="S30" s="6">
        <f>'[1]Helyezések'!$T$2*'[1]Helyezések'!S8</f>
        <v>0</v>
      </c>
      <c r="T30" s="6">
        <f>'[1]Helyezések'!$T$2*'[1]Helyezések'!T29</f>
        <v>0</v>
      </c>
      <c r="U30" s="6">
        <f>'[1]Helyezések'!$U$2*'[1]Helyezések'!U29</f>
        <v>0</v>
      </c>
      <c r="V30" s="6">
        <f>'[1]Helyezések'!$V$2*'[1]Helyezések'!V19</f>
        <v>0</v>
      </c>
      <c r="W30" s="6">
        <f>'[1]Helyezések'!$W$2*'[1]Helyezések'!W19</f>
        <v>0</v>
      </c>
    </row>
    <row r="31" spans="1:23" ht="15">
      <c r="A31" s="5">
        <v>30</v>
      </c>
      <c r="B31" s="1" t="s">
        <v>46</v>
      </c>
      <c r="C31" s="2">
        <f t="shared" si="0"/>
        <v>363</v>
      </c>
      <c r="D31" s="6">
        <f>'[1]Helyezések'!$D$2*'[1]Helyezések'!D18</f>
        <v>0</v>
      </c>
      <c r="E31" s="6">
        <f>'[1]Helyezések'!$E$2*'[1]Helyezések'!E18</f>
        <v>0</v>
      </c>
      <c r="F31" s="5">
        <v>65</v>
      </c>
      <c r="G31" s="6">
        <f>'[1]Helyezések'!$G$2*'[1]Helyezések'!G18</f>
        <v>0</v>
      </c>
      <c r="H31" s="6">
        <f>'[1]Helyezések'!$H$2*'[1]Helyezések'!H18</f>
        <v>0</v>
      </c>
      <c r="I31" s="6">
        <f>'[1]Helyezések'!$I$2*'[1]Helyezések'!I18</f>
        <v>0</v>
      </c>
      <c r="J31" s="6">
        <f>'[1]Helyezések'!$J$2*'[1]Helyezések'!J18</f>
        <v>0</v>
      </c>
      <c r="K31" s="6">
        <f>'[1]Helyezések'!$K$2*'[1]Helyezések'!K18</f>
        <v>0</v>
      </c>
      <c r="L31" s="6">
        <v>108</v>
      </c>
      <c r="M31" s="6">
        <f>'[1]Helyezések'!$M$2*'[1]Helyezések'!M22</f>
        <v>0</v>
      </c>
      <c r="N31" s="6">
        <f>'[1]Helyezések'!$N$2*'[1]Helyezések'!N22</f>
        <v>0</v>
      </c>
      <c r="O31" s="6">
        <f>'[1]Helyezések'!$O$2*'[1]Helyezések'!O22</f>
        <v>0</v>
      </c>
      <c r="P31" s="6">
        <f>'[1]Helyezések'!$P$2*'[1]Helyezések'!P22</f>
        <v>0</v>
      </c>
      <c r="Q31" s="6">
        <f>'[1]Helyezések'!$Q$2*'[1]Helyezések'!Q22</f>
        <v>0</v>
      </c>
      <c r="R31" s="6">
        <f>'[1]Helyezések'!$S$2*'[1]Helyezések'!S22</f>
        <v>0</v>
      </c>
      <c r="S31" s="6">
        <f>'[1]Helyezések'!$T$2*'[1]Helyezések'!S22</f>
        <v>0</v>
      </c>
      <c r="T31" s="4">
        <v>190</v>
      </c>
      <c r="U31" s="6">
        <f>'[1]Helyezések'!$U$2*'[1]Helyezések'!U19</f>
        <v>0</v>
      </c>
      <c r="V31" s="6">
        <f>'[1]Helyezések'!$V$2*'[1]Helyezések'!V27</f>
        <v>0</v>
      </c>
      <c r="W31" s="6">
        <f>'[1]Helyezések'!$W$2*'[1]Helyezések'!W27</f>
        <v>0</v>
      </c>
    </row>
    <row r="32" spans="1:23" ht="15">
      <c r="A32" s="5">
        <v>31</v>
      </c>
      <c r="B32" s="1" t="s">
        <v>47</v>
      </c>
      <c r="C32" s="2">
        <f t="shared" si="0"/>
        <v>327</v>
      </c>
      <c r="D32" s="6">
        <f>'[1]Helyezések'!$D$2*'[1]Helyezések'!D28</f>
        <v>0</v>
      </c>
      <c r="E32" s="6">
        <f>'[1]Helyezések'!$E$2*'[1]Helyezések'!E28</f>
        <v>0</v>
      </c>
      <c r="F32" s="6">
        <f>'[1]Helyezések'!$F$2*'[1]Helyezések'!F28</f>
        <v>0</v>
      </c>
      <c r="G32" s="6">
        <v>125</v>
      </c>
      <c r="H32" s="6">
        <f>'[1]Helyezések'!$H$2*'[1]Helyezések'!H28</f>
        <v>0</v>
      </c>
      <c r="I32" s="6">
        <f>'[1]Helyezések'!$I$2*'[1]Helyezések'!I28</f>
        <v>0</v>
      </c>
      <c r="J32" s="6">
        <v>190</v>
      </c>
      <c r="K32" s="6">
        <f>'[1]Helyezések'!$K$2*'[1]Helyezések'!K28</f>
        <v>0</v>
      </c>
      <c r="L32" s="6">
        <f>'[1]Helyezések'!$L$2*'[1]Helyezések'!L8</f>
        <v>0</v>
      </c>
      <c r="M32" s="6">
        <f>'[1]Helyezések'!$M$2*'[1]Helyezések'!M8</f>
        <v>0</v>
      </c>
      <c r="N32" s="6">
        <f>'[1]Helyezések'!$N$2*'[1]Helyezések'!N8</f>
        <v>0</v>
      </c>
      <c r="O32" s="6">
        <f>'[1]Helyezések'!$O$2*'[1]Helyezések'!O8</f>
        <v>0</v>
      </c>
      <c r="P32" s="6">
        <f>'[1]Helyezések'!$P$2*'[1]Helyezések'!P8</f>
        <v>0</v>
      </c>
      <c r="Q32" s="6">
        <f>'[1]Helyezések'!$Q$2*'[1]Helyezések'!Q8</f>
        <v>0</v>
      </c>
      <c r="R32" s="6">
        <f>'[1]Helyezések'!$S$2*'[1]Helyezések'!S27</f>
        <v>0</v>
      </c>
      <c r="S32" s="6">
        <f>'[1]Helyezések'!$T$2*'[1]Helyezések'!S27</f>
        <v>0</v>
      </c>
      <c r="T32" s="6">
        <f>'[1]Helyezések'!$T$2*'[1]Helyezések'!T13</f>
        <v>0</v>
      </c>
      <c r="U32" s="6">
        <f>'[1]Helyezések'!$U$2*'[1]Helyezések'!U21</f>
        <v>0</v>
      </c>
      <c r="V32" s="6">
        <f>'[1]Helyezések'!$V$2*'[1]Helyezések'!V22</f>
        <v>0</v>
      </c>
      <c r="W32" s="6">
        <v>12</v>
      </c>
    </row>
    <row r="33" spans="1:23" ht="15">
      <c r="A33" s="5">
        <v>32</v>
      </c>
      <c r="B33" s="4" t="s">
        <v>48</v>
      </c>
      <c r="C33" s="2">
        <f t="shared" si="0"/>
        <v>320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320</v>
      </c>
      <c r="R33" s="6">
        <f>'[1]Helyezések'!$S$2*'[1]Helyezések'!S19</f>
        <v>0</v>
      </c>
      <c r="S33" s="6">
        <f>'[1]Helyezések'!$T$2*'[1]Helyezések'!S19</f>
        <v>0</v>
      </c>
      <c r="T33" s="6">
        <f>'[1]Helyezések'!$T$2*'[1]Helyezések'!T36</f>
        <v>0</v>
      </c>
      <c r="U33" s="6">
        <f>'[1]Helyezések'!$U$2*'[1]Helyezések'!U13</f>
        <v>0</v>
      </c>
      <c r="V33" s="6">
        <f>'[1]Helyezések'!$V$2*'[1]Helyezések'!V21</f>
        <v>0</v>
      </c>
      <c r="W33" s="6">
        <f>'[1]Helyezések'!$W$2*'[1]Helyezések'!W21</f>
        <v>0</v>
      </c>
    </row>
    <row r="34" spans="1:23" ht="15">
      <c r="A34" s="5">
        <v>33</v>
      </c>
      <c r="B34" s="1" t="s">
        <v>49</v>
      </c>
      <c r="C34" s="2">
        <f aca="true" t="shared" si="1" ref="C34:C65">SUM(D34:W34)</f>
        <v>287</v>
      </c>
      <c r="D34" s="6">
        <f>'[1]Helyezések'!$D$2*'[1]Helyezések'!D19</f>
        <v>0</v>
      </c>
      <c r="E34" s="6">
        <f>'[1]Helyezések'!$E$2*'[1]Helyezések'!E19</f>
        <v>0</v>
      </c>
      <c r="F34" s="5">
        <v>50</v>
      </c>
      <c r="G34" s="6">
        <f>'[1]Helyezések'!$G$2*'[1]Helyezések'!G19</f>
        <v>0</v>
      </c>
      <c r="H34" s="5">
        <v>180</v>
      </c>
      <c r="I34" s="6">
        <f>'[1]Helyezések'!$I$2*'[1]Helyezések'!I19</f>
        <v>0</v>
      </c>
      <c r="J34" s="6">
        <f>'[1]Helyezések'!$J$2*'[1]Helyezések'!J19</f>
        <v>0</v>
      </c>
      <c r="K34" s="6">
        <f>'[1]Helyezések'!$K$2*'[1]Helyezések'!K19</f>
        <v>0</v>
      </c>
      <c r="L34" s="6">
        <f>'[1]Helyezések'!$L$2*'[1]Helyezések'!L19</f>
        <v>0</v>
      </c>
      <c r="M34" s="6">
        <f>'[1]Helyezések'!$M$2*'[1]Helyezések'!M19</f>
        <v>0</v>
      </c>
      <c r="N34" s="6">
        <f>'[1]Helyezések'!$N$2*'[1]Helyezések'!N19</f>
        <v>0</v>
      </c>
      <c r="O34" s="6">
        <f>'[1]Helyezések'!$O$2*'[1]Helyezések'!O27</f>
        <v>0</v>
      </c>
      <c r="P34" s="6">
        <f>'[1]Helyezések'!$P$2*'[1]Helyezések'!P27</f>
        <v>0</v>
      </c>
      <c r="Q34" s="6">
        <f>'[1]Helyezések'!$Q$2*'[1]Helyezések'!Q27</f>
        <v>0</v>
      </c>
      <c r="R34" s="6">
        <f>'[1]Helyezések'!$S$2*'[1]Helyezések'!S21</f>
        <v>0</v>
      </c>
      <c r="S34" s="6">
        <f>'[1]Helyezések'!$T$2*'[1]Helyezések'!S21</f>
        <v>0</v>
      </c>
      <c r="T34" s="6">
        <f>'[1]Helyezések'!$T$2*'[1]Helyezések'!T32</f>
        <v>0</v>
      </c>
      <c r="U34" s="6">
        <f>'[1]Helyezések'!$U$2*'[1]Helyezések'!U18</f>
        <v>0</v>
      </c>
      <c r="V34" s="6">
        <f>'[1]Helyezések'!$V$2*'[1]Helyezések'!V18</f>
        <v>0</v>
      </c>
      <c r="W34" s="6">
        <v>57</v>
      </c>
    </row>
    <row r="35" spans="1:23" ht="15">
      <c r="A35" s="5">
        <v>34</v>
      </c>
      <c r="B35" s="1" t="s">
        <v>50</v>
      </c>
      <c r="C35" s="2">
        <f t="shared" si="1"/>
        <v>265</v>
      </c>
      <c r="D35" s="6">
        <f>'[1]Helyezések'!$D$2*'[1]Helyezések'!D8</f>
        <v>0</v>
      </c>
      <c r="E35" s="6">
        <f>'[1]Helyezések'!$E$2*'[1]Helyezések'!E8</f>
        <v>0</v>
      </c>
      <c r="F35" s="5">
        <v>260</v>
      </c>
      <c r="G35" s="6">
        <v>5</v>
      </c>
      <c r="H35" s="6">
        <f>'[1]Helyezések'!$H$2*'[1]Helyezések'!H8</f>
        <v>0</v>
      </c>
      <c r="I35" s="6">
        <f>'[1]Helyezések'!$I$2*'[1]Helyezések'!I8</f>
        <v>0</v>
      </c>
      <c r="J35" s="6">
        <f>'[1]Helyezések'!$J$2*'[1]Helyezések'!J8</f>
        <v>0</v>
      </c>
      <c r="K35" s="6">
        <f>'[1]Helyezések'!$K$2*'[1]Helyezések'!K8</f>
        <v>0</v>
      </c>
      <c r="L35" s="6">
        <f>'[1]Helyezések'!$L$2*'[1]Helyezések'!L29</f>
        <v>0</v>
      </c>
      <c r="M35" s="6">
        <f>'[1]Helyezések'!$M$2*'[1]Helyezések'!M29</f>
        <v>0</v>
      </c>
      <c r="N35" s="6">
        <v>0</v>
      </c>
      <c r="O35" s="6">
        <f>'[1]Helyezések'!$O$2*'[1]Helyezések'!O19</f>
        <v>0</v>
      </c>
      <c r="P35" s="6">
        <f>'[1]Helyezések'!$P$2*'[1]Helyezések'!P19</f>
        <v>0</v>
      </c>
      <c r="Q35" s="6">
        <f>'[1]Helyezések'!$Q$2*'[1]Helyezések'!Q19</f>
        <v>0</v>
      </c>
      <c r="R35" s="6">
        <f>'[1]Helyezések'!$S$2*'[1]Helyezések'!S13</f>
        <v>0</v>
      </c>
      <c r="S35" s="6">
        <f>'[1]Helyezések'!$T$2*'[1]Helyezések'!S13</f>
        <v>0</v>
      </c>
      <c r="T35" s="6">
        <f>'[1]Helyezések'!$T$2*'[1]Helyezések'!T22</f>
        <v>0</v>
      </c>
      <c r="U35" s="6">
        <f>'[1]Helyezések'!$U$2*'[1]Helyezések'!U32</f>
        <v>0</v>
      </c>
      <c r="V35" s="6">
        <f>'[1]Helyezések'!$V$2*'[1]Helyezések'!V32</f>
        <v>0</v>
      </c>
      <c r="W35" s="6">
        <f>'[1]Helyezések'!$W$2*'[1]Helyezések'!W32</f>
        <v>0</v>
      </c>
    </row>
    <row r="36" spans="1:23" ht="15">
      <c r="A36" s="5">
        <v>35</v>
      </c>
      <c r="B36" s="4" t="s">
        <v>51</v>
      </c>
      <c r="C36" s="2">
        <f t="shared" si="1"/>
        <v>241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3</v>
      </c>
      <c r="Q36" s="4">
        <v>0</v>
      </c>
      <c r="R36" s="4">
        <v>0</v>
      </c>
      <c r="S36" s="4">
        <v>190</v>
      </c>
      <c r="T36" s="6">
        <f>'[1]Helyezések'!$T$2*'[1]Helyezések'!T23</f>
        <v>0</v>
      </c>
      <c r="U36" s="6">
        <f>'[1]Helyezések'!$U$2*'[1]Helyezések'!U24</f>
        <v>0</v>
      </c>
      <c r="V36" s="6">
        <f>'[1]Helyezések'!$V$2*'[1]Helyezések'!V24</f>
        <v>0</v>
      </c>
      <c r="W36" s="6">
        <v>48</v>
      </c>
    </row>
    <row r="37" spans="1:23" ht="15">
      <c r="A37" s="5">
        <v>36</v>
      </c>
      <c r="B37" s="1" t="s">
        <v>52</v>
      </c>
      <c r="C37" s="2">
        <f t="shared" si="1"/>
        <v>220</v>
      </c>
      <c r="D37" s="6">
        <f>'[1]Helyezések'!$D$2*'[1]Helyezések'!D36</f>
        <v>0</v>
      </c>
      <c r="E37" s="6">
        <f>'[1]Helyezések'!$E$2*'[1]Helyezések'!E36</f>
        <v>0</v>
      </c>
      <c r="F37" s="6">
        <f>'[1]Helyezések'!$F$2*'[1]Helyezések'!F36</f>
        <v>0</v>
      </c>
      <c r="G37" s="6">
        <f>'[1]Helyezések'!$G$2*'[1]Helyezések'!G36</f>
        <v>0</v>
      </c>
      <c r="H37" s="6">
        <f>'[1]Helyezések'!$H$2*'[1]Helyezések'!H36</f>
        <v>0</v>
      </c>
      <c r="I37" s="6">
        <f>'[1]Helyezések'!$I$2*'[1]Helyezések'!I36</f>
        <v>0</v>
      </c>
      <c r="J37" s="6">
        <v>160</v>
      </c>
      <c r="K37" s="6">
        <v>40</v>
      </c>
      <c r="L37" s="6">
        <f>'[1]Helyezések'!$L$2*'[1]Helyezések'!L36</f>
        <v>0</v>
      </c>
      <c r="M37" s="6">
        <f>'[1]Helyezések'!$M$2*'[1]Helyezések'!M36</f>
        <v>0</v>
      </c>
      <c r="N37" s="6">
        <f>'[1]Helyezések'!$N$2*'[1]Helyezések'!N36</f>
        <v>0</v>
      </c>
      <c r="O37" s="6">
        <f>'[1]Helyezések'!$O$2*'[1]Helyezések'!O13</f>
        <v>0</v>
      </c>
      <c r="P37" s="6">
        <f>'[1]Helyezések'!$P$2*'[1]Helyezések'!P13</f>
        <v>0</v>
      </c>
      <c r="Q37" s="6">
        <v>10</v>
      </c>
      <c r="R37" s="6">
        <f>'[1]Helyezések'!$S$2*'[1]Helyezések'!S22</f>
        <v>0</v>
      </c>
      <c r="S37" s="6">
        <v>10</v>
      </c>
      <c r="T37" s="6">
        <f>'[1]Helyezések'!$T$2*'[1]Helyezések'!T18</f>
        <v>0</v>
      </c>
      <c r="U37" s="6">
        <f>'[1]Helyezések'!$U$2*'[1]Helyezések'!U19</f>
        <v>0</v>
      </c>
      <c r="V37" s="6">
        <f>'[1]Helyezések'!$V$2*'[1]Helyezések'!V19</f>
        <v>0</v>
      </c>
      <c r="W37" s="6">
        <f>'[1]Helyezések'!$W$2*'[1]Helyezések'!W19</f>
        <v>0</v>
      </c>
    </row>
    <row r="38" spans="1:23" ht="15">
      <c r="A38" s="5">
        <v>37</v>
      </c>
      <c r="B38" s="4" t="s">
        <v>53</v>
      </c>
      <c r="C38" s="2">
        <f t="shared" si="1"/>
        <v>204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6">
        <v>0</v>
      </c>
      <c r="K38" s="4">
        <v>0</v>
      </c>
      <c r="L38" s="6">
        <v>0</v>
      </c>
      <c r="M38" s="4">
        <v>84</v>
      </c>
      <c r="N38" s="4">
        <v>0</v>
      </c>
      <c r="O38" s="4">
        <v>0</v>
      </c>
      <c r="P38" s="4">
        <v>120</v>
      </c>
      <c r="Q38" s="4">
        <v>0</v>
      </c>
      <c r="R38" s="6">
        <f>'[1]Helyezések'!$S$2*'[1]Helyezések'!S32</f>
        <v>0</v>
      </c>
      <c r="S38" s="6">
        <f>'[1]Helyezések'!$T$2*'[1]Helyezések'!S32</f>
        <v>0</v>
      </c>
      <c r="T38" s="6">
        <f>'[1]Helyezések'!$T$2*'[1]Helyezések'!T19</f>
        <v>0</v>
      </c>
      <c r="U38" s="6">
        <f>'[1]Helyezések'!$U$2*'[1]Helyezések'!U22</f>
        <v>0</v>
      </c>
      <c r="V38" s="6">
        <f>'[1]Helyezések'!$V$2*'[1]Helyezések'!V22</f>
        <v>0</v>
      </c>
      <c r="W38" s="6">
        <f>'[1]Helyezések'!$W$2*'[1]Helyezések'!W22</f>
        <v>0</v>
      </c>
    </row>
    <row r="39" spans="1:23" ht="15">
      <c r="A39" s="5">
        <v>38</v>
      </c>
      <c r="B39" s="1" t="s">
        <v>54</v>
      </c>
      <c r="C39" s="2">
        <f t="shared" si="1"/>
        <v>200</v>
      </c>
      <c r="D39" s="6">
        <f>'[1]Helyezések'!$D$2*'[1]Helyezések'!D27</f>
        <v>0</v>
      </c>
      <c r="E39" s="6">
        <f>'[1]Helyezések'!$E$2*'[1]Helyezések'!E27</f>
        <v>0</v>
      </c>
      <c r="F39" s="6">
        <f>'[1]Helyezések'!$F$2*'[1]Helyezések'!F27</f>
        <v>0</v>
      </c>
      <c r="G39" s="6">
        <v>200</v>
      </c>
      <c r="H39" s="6">
        <f>'[1]Helyezések'!$H$2*'[1]Helyezések'!H27</f>
        <v>0</v>
      </c>
      <c r="I39" s="6">
        <f>'[1]Helyezések'!$I$2*'[1]Helyezések'!I27</f>
        <v>0</v>
      </c>
      <c r="J39" s="6">
        <f>'[1]Helyezések'!$J$2*'[1]Helyezések'!J27</f>
        <v>0</v>
      </c>
      <c r="K39" s="6">
        <f>'[1]Helyezések'!$K$2*'[1]Helyezések'!K27</f>
        <v>0</v>
      </c>
      <c r="L39" s="6">
        <f>'[1]Helyezések'!$L$2*'[1]Helyezések'!L27</f>
        <v>0</v>
      </c>
      <c r="M39" s="6">
        <f>'[1]Helyezések'!$M$2*'[1]Helyezések'!M27</f>
        <v>0</v>
      </c>
      <c r="N39" s="6">
        <f>'[1]Helyezések'!$N$2*'[1]Helyezések'!N27</f>
        <v>0</v>
      </c>
      <c r="O39" s="6">
        <f>'[1]Helyezések'!$O$2*'[1]Helyezések'!O36</f>
        <v>0</v>
      </c>
      <c r="P39" s="6">
        <f>'[1]Helyezések'!$P$2*'[1]Helyezések'!P36</f>
        <v>0</v>
      </c>
      <c r="Q39" s="6">
        <f>'[1]Helyezések'!$Q$2*'[1]Helyezések'!Q36</f>
        <v>0</v>
      </c>
      <c r="R39" s="6">
        <f>'[1]Helyezések'!$S$2*'[1]Helyezések'!S18</f>
        <v>0</v>
      </c>
      <c r="S39" s="6">
        <f>'[1]Helyezések'!$T$2*'[1]Helyezések'!S18</f>
        <v>0</v>
      </c>
      <c r="T39" s="6">
        <f>'[1]Helyezések'!$T$2*'[1]Helyezések'!T22</f>
        <v>0</v>
      </c>
      <c r="U39" s="6">
        <f>'[1]Helyezések'!$U$2*'[1]Helyezések'!U23</f>
        <v>0</v>
      </c>
      <c r="V39" s="6">
        <f>'[1]Helyezések'!$V$2*'[1]Helyezések'!V23</f>
        <v>0</v>
      </c>
      <c r="W39" s="6">
        <f>'[1]Helyezések'!$W$2*'[1]Helyezések'!W23</f>
        <v>0</v>
      </c>
    </row>
    <row r="40" spans="1:23" ht="15">
      <c r="A40" s="5">
        <v>39</v>
      </c>
      <c r="B40" s="8" t="s">
        <v>55</v>
      </c>
      <c r="C40" s="2">
        <f t="shared" si="1"/>
        <v>190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6">
        <v>0</v>
      </c>
      <c r="K40" s="4">
        <v>190</v>
      </c>
      <c r="L40" s="6">
        <f>'[1]Helyezések'!$L$2*'[1]Helyezések'!L13</f>
        <v>0</v>
      </c>
      <c r="M40" s="6">
        <f>'[1]Helyezések'!$M$2*'[1]Helyezések'!M13</f>
        <v>0</v>
      </c>
      <c r="N40" s="6">
        <f>'[1]Helyezések'!$N$2*'[1]Helyezések'!N13</f>
        <v>0</v>
      </c>
      <c r="O40" s="6">
        <f>'[1]Helyezések'!$O$2*'[1]Helyezések'!O21</f>
        <v>0</v>
      </c>
      <c r="P40" s="6">
        <f>'[1]Helyezések'!$P$2*'[1]Helyezések'!P21</f>
        <v>0</v>
      </c>
      <c r="Q40" s="6">
        <f>'[1]Helyezések'!$Q$2*'[1]Helyezések'!Q21</f>
        <v>0</v>
      </c>
      <c r="R40" s="6">
        <f>'[1]Helyezések'!$S$2*'[1]Helyezések'!S19</f>
        <v>0</v>
      </c>
      <c r="S40" s="6">
        <f>'[1]Helyezések'!$T$2*'[1]Helyezések'!S19</f>
        <v>0</v>
      </c>
      <c r="T40" s="6">
        <f>'[1]Helyezések'!$T$2*'[1]Helyezések'!T24</f>
        <v>0</v>
      </c>
      <c r="U40" s="4">
        <v>0</v>
      </c>
      <c r="V40" s="4">
        <v>0</v>
      </c>
      <c r="W40" s="4">
        <v>0</v>
      </c>
    </row>
    <row r="41" spans="1:23" ht="15">
      <c r="A41" s="5">
        <v>40</v>
      </c>
      <c r="B41" s="8" t="s">
        <v>56</v>
      </c>
      <c r="C41" s="2">
        <f t="shared" si="1"/>
        <v>144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6">
        <v>0</v>
      </c>
      <c r="K41" s="4">
        <v>0</v>
      </c>
      <c r="L41" s="4">
        <v>48</v>
      </c>
      <c r="M41" s="4">
        <v>96</v>
      </c>
      <c r="N41" s="4">
        <v>0</v>
      </c>
      <c r="O41" s="6">
        <f>'[1]Helyezések'!$O$2*'[1]Helyezések'!O32</f>
        <v>0</v>
      </c>
      <c r="P41" s="6">
        <f>'[1]Helyezések'!$P$2*'[1]Helyezések'!P32</f>
        <v>0</v>
      </c>
      <c r="Q41" s="6">
        <f>'[1]Helyezések'!$Q$2*'[1]Helyezések'!Q32</f>
        <v>0</v>
      </c>
      <c r="R41" s="6">
        <f>'[1]Helyezések'!$S$2*'[1]Helyezések'!S23</f>
        <v>0</v>
      </c>
      <c r="S41" s="6">
        <f>'[1]Helyezések'!$T$2*'[1]Helyezések'!S23</f>
        <v>0</v>
      </c>
      <c r="T41" s="4">
        <v>0</v>
      </c>
      <c r="U41" s="4">
        <v>0</v>
      </c>
      <c r="V41" s="4">
        <v>0</v>
      </c>
      <c r="W41" s="4">
        <v>0</v>
      </c>
    </row>
    <row r="42" spans="1:20" ht="15">
      <c r="A42" s="5">
        <v>41</v>
      </c>
      <c r="B42" s="4" t="s">
        <v>57</v>
      </c>
      <c r="C42" s="2">
        <f t="shared" si="1"/>
        <v>138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6">
        <v>0</v>
      </c>
      <c r="K42" s="4">
        <v>0</v>
      </c>
      <c r="L42" s="6">
        <v>0</v>
      </c>
      <c r="M42" s="4">
        <v>138</v>
      </c>
      <c r="N42" s="4">
        <v>0</v>
      </c>
      <c r="O42" s="6">
        <f>'[1]Helyezések'!$O$2*'[1]Helyezések'!O19</f>
        <v>0</v>
      </c>
      <c r="P42" s="6">
        <f>'[1]Helyezések'!$P$2*'[1]Helyezések'!P19</f>
        <v>0</v>
      </c>
      <c r="Q42" s="6">
        <f>'[1]Helyezések'!$Q$2*'[1]Helyezések'!Q19</f>
        <v>0</v>
      </c>
      <c r="R42" s="6">
        <f>'[1]Helyezések'!$S$2*'[1]Helyezések'!S24</f>
        <v>0</v>
      </c>
      <c r="S42" s="6">
        <f>'[1]Helyezések'!$T$2*'[1]Helyezések'!S24</f>
        <v>0</v>
      </c>
      <c r="T42" s="4">
        <v>0</v>
      </c>
    </row>
    <row r="43" spans="1:20" ht="15">
      <c r="A43" s="5">
        <v>42</v>
      </c>
      <c r="B43" s="1" t="s">
        <v>58</v>
      </c>
      <c r="C43" s="2">
        <f t="shared" si="1"/>
        <v>130</v>
      </c>
      <c r="D43" s="6">
        <f>'[1]Helyezések'!$D$2*'[1]Helyezések'!D21</f>
        <v>0</v>
      </c>
      <c r="E43" s="6">
        <f>'[1]Helyezések'!$E$2*'[1]Helyezések'!E21</f>
        <v>0</v>
      </c>
      <c r="F43" s="5">
        <v>20</v>
      </c>
      <c r="G43" s="6">
        <v>110</v>
      </c>
      <c r="H43" s="6">
        <f>'[1]Helyezések'!$H$2*'[1]Helyezések'!H21</f>
        <v>0</v>
      </c>
      <c r="I43" s="6">
        <f>'[1]Helyezések'!$I$2*'[1]Helyezések'!I21</f>
        <v>0</v>
      </c>
      <c r="J43" s="6">
        <f>'[1]Helyezések'!$J$2*'[1]Helyezések'!J21</f>
        <v>0</v>
      </c>
      <c r="K43" s="6">
        <f>'[1]Helyezések'!$K$2*'[1]Helyezések'!K21</f>
        <v>0</v>
      </c>
      <c r="L43" s="6">
        <f>'[1]Helyezések'!$L$2*'[1]Helyezések'!L22</f>
        <v>0</v>
      </c>
      <c r="M43" s="6">
        <f>'[1]Helyezések'!$M$2*'[1]Helyezések'!M22</f>
        <v>0</v>
      </c>
      <c r="N43" s="6">
        <f>'[1]Helyezések'!$N$2*'[1]Helyezések'!N22</f>
        <v>0</v>
      </c>
      <c r="O43" s="6">
        <f>'[1]Helyezések'!$O$2*'[1]Helyezések'!O22</f>
        <v>0</v>
      </c>
      <c r="P43" s="6">
        <f>'[1]Helyezések'!$P$2*'[1]Helyezések'!P22</f>
        <v>0</v>
      </c>
      <c r="Q43" s="6">
        <f>'[1]Helyezések'!$Q$2*'[1]Helyezések'!Q22</f>
        <v>0</v>
      </c>
      <c r="R43" s="4">
        <v>0</v>
      </c>
      <c r="S43" s="4">
        <v>0</v>
      </c>
      <c r="T43" s="4">
        <v>0</v>
      </c>
    </row>
    <row r="44" spans="1:20" ht="15">
      <c r="A44" s="4">
        <v>43</v>
      </c>
      <c r="B44" s="4" t="s">
        <v>59</v>
      </c>
      <c r="C44" s="2">
        <f t="shared" si="1"/>
        <v>130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7">
        <v>130</v>
      </c>
      <c r="T44" s="4">
        <v>0</v>
      </c>
    </row>
    <row r="45" spans="1:20" ht="15">
      <c r="A45" s="5">
        <v>44</v>
      </c>
      <c r="B45" s="8" t="s">
        <v>60</v>
      </c>
      <c r="C45" s="2">
        <f t="shared" si="1"/>
        <v>100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6">
        <v>0</v>
      </c>
      <c r="K45" s="4">
        <v>100</v>
      </c>
      <c r="L45" s="6">
        <f>'[1]Helyezések'!$L$2*'[1]Helyezések'!L18</f>
        <v>0</v>
      </c>
      <c r="M45" s="6">
        <f>'[1]Helyezések'!$M$2*'[1]Helyezések'!M18</f>
        <v>0</v>
      </c>
      <c r="N45" s="6">
        <f>'[1]Helyezések'!$N$2*'[1]Helyezések'!N18</f>
        <v>0</v>
      </c>
      <c r="O45" s="6">
        <f>'[1]Helyezések'!$O$2*'[1]Helyezések'!O24</f>
        <v>0</v>
      </c>
      <c r="P45" s="6">
        <f>'[1]Helyezések'!$P$2*'[1]Helyezések'!P24</f>
        <v>0</v>
      </c>
      <c r="Q45" s="6">
        <f>'[1]Helyezések'!$Q$2*'[1]Helyezések'!Q24</f>
        <v>0</v>
      </c>
      <c r="R45" s="4">
        <v>0</v>
      </c>
      <c r="S45" s="4">
        <v>0</v>
      </c>
      <c r="T45" s="4">
        <v>0</v>
      </c>
    </row>
    <row r="46" spans="1:26" ht="15">
      <c r="A46" s="4">
        <v>45</v>
      </c>
      <c r="B46" s="4" t="s">
        <v>61</v>
      </c>
      <c r="C46" s="2">
        <f t="shared" si="1"/>
        <v>84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84</v>
      </c>
      <c r="X46" s="4">
        <v>0</v>
      </c>
      <c r="Y46" s="4">
        <v>0</v>
      </c>
      <c r="Z46" s="4">
        <v>0</v>
      </c>
    </row>
    <row r="47" spans="1:23" ht="15">
      <c r="A47" s="5">
        <v>46</v>
      </c>
      <c r="B47" s="8" t="s">
        <v>62</v>
      </c>
      <c r="C47" s="2">
        <f t="shared" si="1"/>
        <v>40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6">
        <v>40</v>
      </c>
      <c r="K47" s="6">
        <f>'[1]Helyezések'!$K$2*'[1]Helyezések'!K19</f>
        <v>0</v>
      </c>
      <c r="L47" s="6">
        <f>'[1]Helyezések'!$K$2*'[1]Helyezések'!L19</f>
        <v>0</v>
      </c>
      <c r="M47" s="6">
        <f>'[1]Helyezések'!$M$2*'[1]Helyezések'!M23</f>
        <v>0</v>
      </c>
      <c r="N47" s="6">
        <f>'[1]Helyezések'!$N$2*'[1]Helyezések'!N23</f>
        <v>0</v>
      </c>
      <c r="O47" s="4">
        <v>0</v>
      </c>
      <c r="P47" s="4">
        <v>0</v>
      </c>
      <c r="Q47" s="4">
        <v>0</v>
      </c>
      <c r="R47" s="4">
        <v>0</v>
      </c>
      <c r="S47" s="9">
        <v>0</v>
      </c>
      <c r="T47" s="4">
        <v>0</v>
      </c>
      <c r="U47" s="4">
        <v>0</v>
      </c>
      <c r="V47" s="4">
        <v>0</v>
      </c>
      <c r="W47" s="4">
        <v>0</v>
      </c>
    </row>
    <row r="48" spans="1:19" ht="15">
      <c r="A48" s="4">
        <v>47</v>
      </c>
      <c r="B48" s="4" t="s">
        <v>63</v>
      </c>
      <c r="C48" s="2">
        <f t="shared" si="1"/>
        <v>40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10">
        <v>40</v>
      </c>
    </row>
    <row r="49" spans="1:19" ht="15">
      <c r="A49" s="5">
        <v>48</v>
      </c>
      <c r="B49" s="8" t="s">
        <v>64</v>
      </c>
      <c r="C49" s="2">
        <f t="shared" si="1"/>
        <v>30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6">
        <v>0</v>
      </c>
      <c r="K49" s="4">
        <v>0</v>
      </c>
      <c r="L49" s="6">
        <v>0</v>
      </c>
      <c r="M49" s="4">
        <v>30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9">
        <v>0</v>
      </c>
    </row>
    <row r="50" spans="1:24" ht="15">
      <c r="A50" s="4">
        <v>49</v>
      </c>
      <c r="B50" s="1" t="s">
        <v>65</v>
      </c>
      <c r="C50" s="2">
        <f t="shared" si="1"/>
        <v>5</v>
      </c>
      <c r="D50" s="6">
        <f>'[1]Helyezések'!$D$2*'[1]Helyezések'!D22</f>
        <v>0</v>
      </c>
      <c r="E50" s="6">
        <f>'[1]Helyezések'!$E$2*'[1]Helyezések'!E22</f>
        <v>0</v>
      </c>
      <c r="F50" s="5">
        <v>5</v>
      </c>
      <c r="G50" s="6">
        <f>'[1]Helyezések'!$G$2*'[1]Helyezések'!G22</f>
        <v>0</v>
      </c>
      <c r="H50" s="6">
        <f>'[1]Helyezések'!$H$2*'[1]Helyezések'!H22</f>
        <v>0</v>
      </c>
      <c r="I50" s="6">
        <f>'[1]Helyezések'!$I$2*'[1]Helyezések'!I22</f>
        <v>0</v>
      </c>
      <c r="J50" s="6">
        <f>'[1]Helyezések'!$J$2*'[1]Helyezések'!J22</f>
        <v>0</v>
      </c>
      <c r="K50" s="6">
        <f>'[1]Helyezések'!$K$2*'[1]Helyezések'!K22</f>
        <v>0</v>
      </c>
      <c r="L50" s="6">
        <f>'[1]Helyezések'!$K$2*'[1]Helyezések'!L20</f>
        <v>0</v>
      </c>
      <c r="M50" s="6">
        <f>'[1]Helyezések'!$M$2*'[1]Helyezések'!M24</f>
        <v>0</v>
      </c>
      <c r="N50" s="6">
        <f>'[1]Helyezések'!$N$2*'[1]Helyezések'!N24</f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X50" s="4">
        <v>0</v>
      </c>
    </row>
    <row r="51" spans="1:23" ht="15">
      <c r="A51" s="4">
        <v>50</v>
      </c>
      <c r="B51" s="4" t="s">
        <v>66</v>
      </c>
      <c r="C51" s="11">
        <f t="shared" si="1"/>
        <v>3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</dc:creator>
  <cp:keywords/>
  <dc:description/>
  <cp:lastModifiedBy>Ferenc</cp:lastModifiedBy>
  <dcterms:created xsi:type="dcterms:W3CDTF">2016-07-27T05:58:42Z</dcterms:created>
  <dcterms:modified xsi:type="dcterms:W3CDTF">2016-07-27T05:59:55Z</dcterms:modified>
  <cp:category/>
  <cp:version/>
  <cp:contentType/>
  <cp:contentStatus/>
</cp:coreProperties>
</file>